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ibaut\Blog\Data Center\Fiches joueur\"/>
    </mc:Choice>
  </mc:AlternateContent>
  <xr:revisionPtr revIDLastSave="0" documentId="13_ncr:1_{BFCDB7B0-6B7B-41E7-904C-4B7739AB2E24}" xr6:coauthVersionLast="47" xr6:coauthVersionMax="47" xr10:uidLastSave="{00000000-0000-0000-0000-000000000000}"/>
  <workbookProtection workbookAlgorithmName="SHA-512" workbookHashValue="ez4FLXpK9oxEAFSak5RNEWw7m8A5frUadCzN22hW/W1Sd3lodKd1Mt6mbmSKgp6TUXUi/9h8sApnxKAXVMasfA==" workbookSaltValue="DGyxX88L3wgSOiAoo7zGgg==" workbookSpinCount="100000" lockStructure="1"/>
  <bookViews>
    <workbookView xWindow="-108" yWindow="-108" windowWidth="23256" windowHeight="12576" xr2:uid="{A9076B51-807A-4120-BFFA-CB87ED4D74E0}"/>
  </bookViews>
  <sheets>
    <sheet name="restit par joueur" sheetId="2" r:id="rId1"/>
    <sheet name="DATA L1 19-20" sheetId="1" state="hidden" r:id="rId2"/>
    <sheet name="DATA L1 20-21" sheetId="6" state="hidden" r:id="rId3"/>
    <sheet name="DATA L1 18-19" sheetId="3" state="hidden" r:id="rId4"/>
    <sheet name="DATA L1 17-18" sheetId="4" state="hidden" r:id="rId5"/>
    <sheet name="DATA L1 16-17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B59" i="2"/>
  <c r="C52" i="2"/>
  <c r="D52" i="2"/>
  <c r="E52" i="2"/>
  <c r="F52" i="2"/>
  <c r="G52" i="2"/>
  <c r="B52" i="2"/>
  <c r="C45" i="2"/>
  <c r="D45" i="2"/>
  <c r="B45" i="2"/>
  <c r="C38" i="2"/>
  <c r="D38" i="2"/>
  <c r="E38" i="2"/>
  <c r="F38" i="2"/>
  <c r="G38" i="2"/>
  <c r="H38" i="2"/>
  <c r="I38" i="2"/>
  <c r="J38" i="2"/>
  <c r="K38" i="2"/>
  <c r="B38" i="2"/>
  <c r="C31" i="2"/>
  <c r="D31" i="2"/>
  <c r="E31" i="2"/>
  <c r="F31" i="2"/>
  <c r="G31" i="2"/>
  <c r="H31" i="2"/>
  <c r="I31" i="2"/>
  <c r="J31" i="2"/>
  <c r="B31" i="2"/>
  <c r="C25" i="2"/>
  <c r="D25" i="2"/>
  <c r="E25" i="2"/>
  <c r="F25" i="2"/>
  <c r="B25" i="2"/>
  <c r="C18" i="2"/>
  <c r="D18" i="2"/>
  <c r="E18" i="2"/>
  <c r="F18" i="2"/>
  <c r="G18" i="2"/>
  <c r="H18" i="2"/>
  <c r="I18" i="2"/>
  <c r="J18" i="2"/>
  <c r="B18" i="2"/>
  <c r="C11" i="2"/>
  <c r="D11" i="2"/>
  <c r="E11" i="2"/>
  <c r="F11" i="2"/>
  <c r="G11" i="2"/>
  <c r="H11" i="2"/>
  <c r="I11" i="2"/>
  <c r="B11" i="2"/>
  <c r="C4" i="2"/>
  <c r="D4" i="2"/>
  <c r="E4" i="2"/>
  <c r="F4" i="2"/>
  <c r="G4" i="2"/>
  <c r="H4" i="2"/>
  <c r="I4" i="2"/>
  <c r="J4" i="2"/>
  <c r="K4" i="2"/>
  <c r="B4" i="2"/>
  <c r="C63" i="2" l="1"/>
  <c r="B63" i="2"/>
  <c r="C56" i="2"/>
  <c r="D56" i="2"/>
  <c r="E56" i="2"/>
  <c r="F56" i="2"/>
  <c r="G56" i="2"/>
  <c r="B56" i="2"/>
  <c r="C49" i="2"/>
  <c r="D49" i="2"/>
  <c r="B49" i="2"/>
  <c r="C42" i="2"/>
  <c r="D42" i="2"/>
  <c r="E42" i="2"/>
  <c r="F42" i="2"/>
  <c r="G42" i="2"/>
  <c r="H42" i="2"/>
  <c r="I42" i="2"/>
  <c r="J42" i="2"/>
  <c r="K42" i="2"/>
  <c r="B42" i="2"/>
  <c r="C35" i="2"/>
  <c r="D35" i="2"/>
  <c r="E35" i="2"/>
  <c r="F35" i="2"/>
  <c r="G35" i="2"/>
  <c r="H35" i="2"/>
  <c r="I35" i="2"/>
  <c r="J35" i="2"/>
  <c r="B35" i="2"/>
  <c r="C22" i="2"/>
  <c r="D22" i="2"/>
  <c r="E22" i="2"/>
  <c r="F22" i="2"/>
  <c r="G22" i="2"/>
  <c r="H22" i="2"/>
  <c r="I22" i="2"/>
  <c r="J22" i="2"/>
  <c r="B22" i="2"/>
  <c r="F15" i="2"/>
  <c r="G15" i="2"/>
  <c r="H15" i="2"/>
  <c r="I15" i="2"/>
  <c r="B15" i="2"/>
  <c r="C8" i="2"/>
  <c r="D8" i="2"/>
  <c r="E8" i="2"/>
  <c r="F8" i="2"/>
  <c r="G8" i="2"/>
  <c r="H8" i="2"/>
  <c r="I8" i="2"/>
  <c r="J8" i="2"/>
  <c r="K8" i="2"/>
  <c r="B8" i="2"/>
  <c r="B6" i="2" l="1"/>
  <c r="C60" i="2" l="1"/>
  <c r="C48" i="2"/>
  <c r="D48" i="2"/>
  <c r="C62" i="2"/>
  <c r="B62" i="2"/>
  <c r="C55" i="2"/>
  <c r="D55" i="2"/>
  <c r="E55" i="2"/>
  <c r="F55" i="2"/>
  <c r="G55" i="2"/>
  <c r="B55" i="2"/>
  <c r="B48" i="2"/>
  <c r="C41" i="2"/>
  <c r="D41" i="2"/>
  <c r="E41" i="2"/>
  <c r="F41" i="2"/>
  <c r="G41" i="2"/>
  <c r="H41" i="2"/>
  <c r="I41" i="2"/>
  <c r="J41" i="2"/>
  <c r="K41" i="2"/>
  <c r="B41" i="2"/>
  <c r="C34" i="2"/>
  <c r="D34" i="2"/>
  <c r="E34" i="2"/>
  <c r="F34" i="2"/>
  <c r="G34" i="2"/>
  <c r="H34" i="2"/>
  <c r="I34" i="2"/>
  <c r="J34" i="2"/>
  <c r="B34" i="2"/>
  <c r="C28" i="2" l="1"/>
  <c r="D28" i="2"/>
  <c r="E28" i="2"/>
  <c r="F28" i="2"/>
  <c r="B28" i="2"/>
  <c r="C21" i="2" l="1"/>
  <c r="D21" i="2"/>
  <c r="E21" i="2"/>
  <c r="G21" i="2"/>
  <c r="F21" i="2"/>
  <c r="H21" i="2"/>
  <c r="I21" i="2"/>
  <c r="J21" i="2"/>
  <c r="B21" i="2"/>
  <c r="C14" i="2" l="1"/>
  <c r="D14" i="2"/>
  <c r="E14" i="2"/>
  <c r="F14" i="2"/>
  <c r="G14" i="2"/>
  <c r="H14" i="2"/>
  <c r="I14" i="2"/>
  <c r="B14" i="2"/>
  <c r="C7" i="2"/>
  <c r="D7" i="2"/>
  <c r="E7" i="2"/>
  <c r="F7" i="2"/>
  <c r="G7" i="2"/>
  <c r="H7" i="2"/>
  <c r="I7" i="2"/>
  <c r="J7" i="2"/>
  <c r="K7" i="2"/>
  <c r="B7" i="2"/>
  <c r="C61" i="2"/>
  <c r="B61" i="2"/>
  <c r="C54" i="2"/>
  <c r="D54" i="2"/>
  <c r="E54" i="2"/>
  <c r="F54" i="2"/>
  <c r="G54" i="2"/>
  <c r="B54" i="2"/>
  <c r="C47" i="2"/>
  <c r="D47" i="2"/>
  <c r="B47" i="2"/>
  <c r="C40" i="2"/>
  <c r="D40" i="2"/>
  <c r="E40" i="2"/>
  <c r="F40" i="2"/>
  <c r="G40" i="2"/>
  <c r="H40" i="2"/>
  <c r="I40" i="2"/>
  <c r="J40" i="2"/>
  <c r="K40" i="2"/>
  <c r="B40" i="2"/>
  <c r="C33" i="2"/>
  <c r="D33" i="2"/>
  <c r="E33" i="2"/>
  <c r="F33" i="2"/>
  <c r="G33" i="2"/>
  <c r="H33" i="2"/>
  <c r="I33" i="2"/>
  <c r="J33" i="2"/>
  <c r="B33" i="2"/>
  <c r="C27" i="2"/>
  <c r="D27" i="2"/>
  <c r="E27" i="2"/>
  <c r="F27" i="2"/>
  <c r="B27" i="2"/>
  <c r="C20" i="2"/>
  <c r="D20" i="2"/>
  <c r="E20" i="2"/>
  <c r="G20" i="2"/>
  <c r="F20" i="2"/>
  <c r="H20" i="2"/>
  <c r="I20" i="2"/>
  <c r="J20" i="2"/>
  <c r="B20" i="2"/>
  <c r="C13" i="2"/>
  <c r="D13" i="2"/>
  <c r="E13" i="2"/>
  <c r="F13" i="2"/>
  <c r="G13" i="2"/>
  <c r="H13" i="2"/>
  <c r="I13" i="2"/>
  <c r="B13" i="2"/>
  <c r="C6" i="2" l="1"/>
  <c r="D6" i="2"/>
  <c r="E6" i="2"/>
  <c r="F6" i="2"/>
  <c r="G6" i="2"/>
  <c r="H6" i="2"/>
  <c r="I6" i="2"/>
  <c r="J6" i="2"/>
  <c r="K6" i="2"/>
  <c r="B60" i="2"/>
  <c r="C53" i="2"/>
  <c r="D53" i="2"/>
  <c r="E53" i="2"/>
  <c r="F53" i="2"/>
  <c r="G53" i="2"/>
  <c r="B53" i="2"/>
  <c r="C46" i="2"/>
  <c r="D46" i="2"/>
  <c r="B46" i="2"/>
  <c r="C39" i="2"/>
  <c r="D39" i="2"/>
  <c r="E39" i="2"/>
  <c r="F39" i="2"/>
  <c r="G39" i="2"/>
  <c r="H39" i="2"/>
  <c r="I39" i="2"/>
  <c r="J39" i="2"/>
  <c r="K39" i="2"/>
  <c r="B39" i="2"/>
  <c r="C32" i="2"/>
  <c r="D32" i="2"/>
  <c r="E32" i="2"/>
  <c r="F32" i="2"/>
  <c r="G32" i="2"/>
  <c r="H32" i="2"/>
  <c r="I32" i="2"/>
  <c r="J32" i="2"/>
  <c r="B32" i="2"/>
  <c r="C26" i="2"/>
  <c r="D26" i="2"/>
  <c r="E26" i="2"/>
  <c r="F26" i="2"/>
  <c r="B26" i="2"/>
  <c r="C19" i="2"/>
  <c r="D19" i="2"/>
  <c r="E19" i="2"/>
  <c r="G19" i="2"/>
  <c r="F19" i="2"/>
  <c r="H19" i="2"/>
  <c r="I19" i="2"/>
  <c r="J19" i="2"/>
  <c r="B19" i="2"/>
  <c r="C12" i="2"/>
  <c r="D12" i="2"/>
  <c r="E12" i="2"/>
  <c r="F12" i="2"/>
  <c r="G12" i="2"/>
  <c r="H12" i="2"/>
  <c r="I12" i="2"/>
  <c r="B12" i="2"/>
  <c r="C5" i="2"/>
  <c r="D5" i="2"/>
  <c r="E5" i="2"/>
  <c r="F5" i="2"/>
  <c r="G5" i="2"/>
  <c r="H5" i="2"/>
  <c r="I5" i="2"/>
  <c r="J5" i="2"/>
  <c r="K5" i="2"/>
  <c r="B5" i="2"/>
</calcChain>
</file>

<file path=xl/sharedStrings.xml><?xml version="1.0" encoding="utf-8"?>
<sst xmlns="http://schemas.openxmlformats.org/spreadsheetml/2006/main" count="632" uniqueCount="145">
  <si>
    <t>TIRS</t>
  </si>
  <si>
    <t>Tirs sur montant</t>
  </si>
  <si>
    <t>Tirs cadrés</t>
  </si>
  <si>
    <t>Tirs non cadrés</t>
  </si>
  <si>
    <t>Tirs contrés</t>
  </si>
  <si>
    <t>% tirs cadrés</t>
  </si>
  <si>
    <t>Tirs totaux</t>
  </si>
  <si>
    <t>Tirs hors surface</t>
  </si>
  <si>
    <t>% Tirs hors surface</t>
  </si>
  <si>
    <t>Tirs tête</t>
  </si>
  <si>
    <t>xG/tir</t>
  </si>
  <si>
    <t>Aouchiche</t>
  </si>
  <si>
    <t>Bakker</t>
  </si>
  <si>
    <t>Bernat</t>
  </si>
  <si>
    <t>Cavani</t>
  </si>
  <si>
    <t>Choupo-Moting</t>
  </si>
  <si>
    <t>Dagba</t>
  </si>
  <si>
    <t>Di Maria</t>
  </si>
  <si>
    <t>Diallo</t>
  </si>
  <si>
    <t>Draxler</t>
  </si>
  <si>
    <t>Gueye</t>
  </si>
  <si>
    <t>Herrera</t>
  </si>
  <si>
    <t>Icardi</t>
  </si>
  <si>
    <t>Jesé</t>
  </si>
  <si>
    <t>Kehrer</t>
  </si>
  <si>
    <t>Kimpembe</t>
  </si>
  <si>
    <t>Kouassi</t>
  </si>
  <si>
    <t>Kurzawa</t>
  </si>
  <si>
    <t>Marquinhos</t>
  </si>
  <si>
    <t>Mbappé</t>
  </si>
  <si>
    <t>Mbe Soh</t>
  </si>
  <si>
    <t>Meunier</t>
  </si>
  <si>
    <t>Neymar</t>
  </si>
  <si>
    <t>Paredes</t>
  </si>
  <si>
    <t>Sarabia</t>
  </si>
  <si>
    <t>Thiago Silva</t>
  </si>
  <si>
    <t>Verratti</t>
  </si>
  <si>
    <t>Zagre</t>
  </si>
  <si>
    <t>Ballons joués</t>
  </si>
  <si>
    <t>Touches dans surface</t>
  </si>
  <si>
    <t>Ballons perdus</t>
  </si>
  <si>
    <t>% de ballons perdus</t>
  </si>
  <si>
    <t>xG Chain</t>
  </si>
  <si>
    <t>Centres réussis</t>
  </si>
  <si>
    <t>Centres totaux</t>
  </si>
  <si>
    <t>% centres réussis</t>
  </si>
  <si>
    <t>Passes réussies</t>
  </si>
  <si>
    <t>Passes totales</t>
  </si>
  <si>
    <t>% passes réussies</t>
  </si>
  <si>
    <t>Passes longues réussies</t>
  </si>
  <si>
    <t>Passes longues totales</t>
  </si>
  <si>
    <t>% Passes longues réussies</t>
  </si>
  <si>
    <t>% de passes longues</t>
  </si>
  <si>
    <t>Passes réussies vers dernier 1/3</t>
  </si>
  <si>
    <t>Passes clés</t>
  </si>
  <si>
    <t>Distance des passes</t>
  </si>
  <si>
    <t>Mètres gagnés par la passe</t>
  </si>
  <si>
    <t>% mètres passes vers l'avant</t>
  </si>
  <si>
    <t>Mètres gagnés par la conduite</t>
  </si>
  <si>
    <t>Mètres gagnés totaux</t>
  </si>
  <si>
    <t>Dribbles réussis</t>
  </si>
  <si>
    <t>Dribbles tentés</t>
  </si>
  <si>
    <t>% dribbles réussis</t>
  </si>
  <si>
    <t>Duels gagnés</t>
  </si>
  <si>
    <t>Duels disputés</t>
  </si>
  <si>
    <t>% duels gagnés</t>
  </si>
  <si>
    <t>Duels aériens gagnés</t>
  </si>
  <si>
    <t>Duels aériens disputés</t>
  </si>
  <si>
    <t>% duels aériens gagnés</t>
  </si>
  <si>
    <t>Tacles réussis</t>
  </si>
  <si>
    <t>Tacles tentés</t>
  </si>
  <si>
    <t>% tacles réussis</t>
  </si>
  <si>
    <t>Dégagements</t>
  </si>
  <si>
    <t>Interceptions</t>
  </si>
  <si>
    <t>Pressing réussis</t>
  </si>
  <si>
    <t>Pressing tentés</t>
  </si>
  <si>
    <t>% pressing réussis</t>
  </si>
  <si>
    <t>Ballons récupérés</t>
  </si>
  <si>
    <t>Fautes subies</t>
  </si>
  <si>
    <t>Fautes commises</t>
  </si>
  <si>
    <t>Ratio fautes subies/commises</t>
  </si>
  <si>
    <t>Expected goals (xG)</t>
  </si>
  <si>
    <t>Buts-xG</t>
  </si>
  <si>
    <t>Passes décisives (Pd)</t>
  </si>
  <si>
    <t>Expected Assists (xA)</t>
  </si>
  <si>
    <t>Pd-xA</t>
  </si>
  <si>
    <t>Points</t>
  </si>
  <si>
    <t>Minutes</t>
  </si>
  <si>
    <t>Adli</t>
  </si>
  <si>
    <t>Tirs</t>
  </si>
  <si>
    <t>2019-2020</t>
  </si>
  <si>
    <t>2018-2019</t>
  </si>
  <si>
    <t>2017-2018</t>
  </si>
  <si>
    <t>Jeu</t>
  </si>
  <si>
    <t>Passes</t>
  </si>
  <si>
    <t>Progression</t>
  </si>
  <si>
    <t>Duels</t>
  </si>
  <si>
    <t>Défense</t>
  </si>
  <si>
    <t>Contres</t>
  </si>
  <si>
    <t>Discipline</t>
  </si>
  <si>
    <t xml:space="preserve">Buts </t>
  </si>
  <si>
    <t>Buts inscrits</t>
  </si>
  <si>
    <t>Résultats</t>
  </si>
  <si>
    <t>Alves</t>
  </si>
  <si>
    <t>Berchiche</t>
  </si>
  <si>
    <t>Bernède</t>
  </si>
  <si>
    <t>Diaby</t>
  </si>
  <si>
    <t>Diarra</t>
  </si>
  <si>
    <t>Guclu</t>
  </si>
  <si>
    <t>Guedes</t>
  </si>
  <si>
    <t>Lo Celso</t>
  </si>
  <si>
    <t>Lucas</t>
  </si>
  <si>
    <t>Matuidi</t>
  </si>
  <si>
    <t>Nkunku</t>
  </si>
  <si>
    <t>N'Soki</t>
  </si>
  <si>
    <t>Pastore</t>
  </si>
  <si>
    <t>Rabiot</t>
  </si>
  <si>
    <t>Rimane</t>
  </si>
  <si>
    <t>Thiago Motta</t>
  </si>
  <si>
    <t>Weah</t>
  </si>
  <si>
    <t>Joueurs</t>
  </si>
  <si>
    <t>Augustin</t>
  </si>
  <si>
    <t>Aurier</t>
  </si>
  <si>
    <t>Ben Arfa</t>
  </si>
  <si>
    <t>Callegari</t>
  </si>
  <si>
    <t>Ikoné</t>
  </si>
  <si>
    <t>Krychowiak</t>
  </si>
  <si>
    <t>Luiz</t>
  </si>
  <si>
    <t>Maxwell</t>
  </si>
  <si>
    <t>2016-2017</t>
  </si>
  <si>
    <t>Danilo Pereira</t>
  </si>
  <si>
    <t>Fadiga</t>
  </si>
  <si>
    <t>Florenzi</t>
  </si>
  <si>
    <t>Kalimuendo</t>
  </si>
  <si>
    <t>Kean</t>
  </si>
  <si>
    <t>Michut</t>
  </si>
  <si>
    <t>Nagera</t>
  </si>
  <si>
    <t>Pembélé</t>
  </si>
  <si>
    <t>Rafinha</t>
  </si>
  <si>
    <t>Ruiz-Atil</t>
  </si>
  <si>
    <t>Simons</t>
  </si>
  <si>
    <t xml:space="preserve">Cartons jaunes </t>
  </si>
  <si>
    <t>Cartons rouges</t>
  </si>
  <si>
    <t>Passes progressives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</si>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</sst>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/>
      <name val="Arial"/>
      <family val="2"/>
    </font>
    <font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/>
      <bottom style="hair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4" borderId="4" xfId="0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3" fontId="0" fillId="0" borderId="0" xfId="0" applyNumberFormat="1" applyAlignment="1">
      <alignment horizontal="left"/>
    </xf>
    <xf numFmtId="4" fontId="3" fillId="0" borderId="7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164" fontId="5" fillId="0" borderId="0" xfId="1" applyNumberFormat="1" applyFont="1" applyFill="1" applyBorder="1"/>
    <xf numFmtId="0" fontId="4" fillId="4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2" fontId="5" fillId="0" borderId="0" xfId="0" applyNumberFormat="1" applyFont="1"/>
    <xf numFmtId="165" fontId="5" fillId="0" borderId="0" xfId="0" applyNumberFormat="1" applyFont="1"/>
    <xf numFmtId="1" fontId="6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63C9-ED6F-45BB-B40E-0019372D0CF1}">
  <dimension ref="A1:L133"/>
  <sheetViews>
    <sheetView tabSelected="1" zoomScale="80" zoomScaleNormal="80" workbookViewId="0">
      <pane ySplit="1" topLeftCell="A2" activePane="bottomLeft" state="frozen"/>
      <selection pane="bottomLeft" sqref="A1:C1"/>
    </sheetView>
  </sheetViews>
  <sheetFormatPr baseColWidth="10" defaultColWidth="11.44140625" defaultRowHeight="13.8" x14ac:dyDescent="0.3"/>
  <cols>
    <col min="1" max="1" width="13.6640625" style="9" customWidth="1"/>
    <col min="2" max="2" width="19.88671875" style="9" customWidth="1"/>
    <col min="3" max="3" width="26.109375" style="9" bestFit="1" customWidth="1"/>
    <col min="4" max="4" width="28" style="9" bestFit="1" customWidth="1"/>
    <col min="5" max="5" width="28.5546875" style="9" bestFit="1" customWidth="1"/>
    <col min="6" max="6" width="22" style="9" bestFit="1" customWidth="1"/>
    <col min="7" max="7" width="19.33203125" style="9" bestFit="1" customWidth="1"/>
    <col min="8" max="8" width="17.88671875" style="9" bestFit="1" customWidth="1"/>
    <col min="9" max="9" width="26.6640625" style="9" bestFit="1" customWidth="1"/>
    <col min="10" max="10" width="19.5546875" style="9" bestFit="1" customWidth="1"/>
    <col min="11" max="11" width="15.33203125" style="9" bestFit="1" customWidth="1"/>
    <col min="12" max="12" width="255.6640625" style="9" customWidth="1"/>
    <col min="13" max="16384" width="11.44140625" style="9"/>
  </cols>
  <sheetData>
    <row r="1" spans="1:12" ht="49.5" customHeight="1" x14ac:dyDescent="0.3">
      <c r="A1" s="28" t="s">
        <v>36</v>
      </c>
      <c r="B1" s="29"/>
      <c r="C1" s="30"/>
      <c r="D1" s="8"/>
      <c r="E1" s="8"/>
      <c r="F1" s="8"/>
      <c r="G1" s="8"/>
      <c r="H1" s="8"/>
      <c r="I1" s="8"/>
      <c r="J1" s="8"/>
      <c r="K1" s="8"/>
      <c r="L1" s="8"/>
    </row>
    <row r="2" spans="1:12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4" customFormat="1" ht="31.2" customHeight="1" x14ac:dyDescent="0.3">
      <c r="A3" s="10" t="s">
        <v>89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3"/>
    </row>
    <row r="4" spans="1:12" ht="20.25" customHeight="1" x14ac:dyDescent="0.3">
      <c r="A4" s="15" t="s">
        <v>144</v>
      </c>
      <c r="B4" s="23">
        <f>IFERROR(INDEX('DATA L1 20-21'!$A$2:$BN$32,MATCH('restit par joueur'!$A$1,'DATA L1 20-21'!$A$2:$A$32,0),MATCH('restit par joueur'!B$3,'DATA L1 20-21'!$A$2:$BN$2,0)),"")</f>
        <v>0</v>
      </c>
      <c r="C4" s="23">
        <f>IFERROR(INDEX('DATA L1 20-21'!$A$2:$BN$32,MATCH('restit par joueur'!$A$1,'DATA L1 20-21'!$A$2:$A$32,0),MATCH('restit par joueur'!C$3,'DATA L1 20-21'!$A$2:$BN$2,0)),"")</f>
        <v>0.23809523809523808</v>
      </c>
      <c r="D4" s="23">
        <f>IFERROR(INDEX('DATA L1 20-21'!$A$2:$BN$32,MATCH('restit par joueur'!$A$1,'DATA L1 20-21'!$A$2:$A$32,0),MATCH('restit par joueur'!D$3,'DATA L1 20-21'!$A$2:$BN$2,0)),"")</f>
        <v>0.14285714285714285</v>
      </c>
      <c r="E4" s="23">
        <f>IFERROR(INDEX('DATA L1 20-21'!$A$2:$BN$32,MATCH('restit par joueur'!$A$1,'DATA L1 20-21'!$A$2:$A$32,0),MATCH('restit par joueur'!E$3,'DATA L1 20-21'!$A$2:$BN$2,0)),"")</f>
        <v>9.5238095238095233E-2</v>
      </c>
      <c r="F4" s="17">
        <f>IFERROR(INDEX('DATA L1 20-21'!$A$2:$BN$32,MATCH('restit par joueur'!$A$1,'DATA L1 20-21'!$A$2:$A$32,0),MATCH('restit par joueur'!F$3,'DATA L1 20-21'!$A$2:$BN$2,0)),"")</f>
        <v>0.5</v>
      </c>
      <c r="G4" s="23">
        <f>IFERROR(INDEX('DATA L1 20-21'!$A$2:$BN$32,MATCH('restit par joueur'!$A$1,'DATA L1 20-21'!$A$2:$A$32,0),MATCH('restit par joueur'!G$3,'DATA L1 20-21'!$A$2:$BN$2,0)),"")</f>
        <v>0.47619047619047616</v>
      </c>
      <c r="H4" s="23">
        <f>IFERROR(INDEX('DATA L1 20-21'!$A$2:$BN$32,MATCH('restit par joueur'!$A$1,'DATA L1 20-21'!$A$2:$A$32,0),MATCH('restit par joueur'!H$3,'DATA L1 20-21'!$A$2:$BN$2,0)),"")</f>
        <v>9.5238095238095233E-2</v>
      </c>
      <c r="I4" s="17">
        <f>IFERROR(INDEX('DATA L1 20-21'!$A$2:$BN$32,MATCH('restit par joueur'!$A$1,'DATA L1 20-21'!$A$2:$A$32,0),MATCH('restit par joueur'!I$3,'DATA L1 20-21'!$A$2:$BN$2,0)),"")</f>
        <v>0.2</v>
      </c>
      <c r="J4" s="23">
        <f>IFERROR(INDEX('DATA L1 20-21'!$A$2:$BN$32,MATCH('restit par joueur'!$A$1,'DATA L1 20-21'!$A$2:$A$32,0),MATCH('restit par joueur'!J$3,'DATA L1 20-21'!$A$2:$BN$2,0)),"")</f>
        <v>0</v>
      </c>
      <c r="K4" s="17">
        <f>IFERROR(INDEX('DATA L1 20-21'!$A$2:$BN$32,MATCH('restit par joueur'!$A$1,'DATA L1 20-21'!$A$2:$A$32,0),MATCH('restit par joueur'!K$3,'DATA L1 20-21'!$A$2:$BN$2,0)),"")</f>
        <v>0.16000000000000003</v>
      </c>
      <c r="L4" s="8"/>
    </row>
    <row r="5" spans="1:12" ht="20.25" customHeight="1" x14ac:dyDescent="0.3">
      <c r="A5" s="15" t="s">
        <v>90</v>
      </c>
      <c r="B5" s="23">
        <f>IFERROR(INDEX('DATA L1 19-20'!$A$2:$BK$29,MATCH('restit par joueur'!$A$1,'DATA L1 19-20'!$A$2:$A$29,0),MATCH('restit par joueur'!B$3,'DATA L1 19-20'!$A$2:$BK$2,0)),"")</f>
        <v>0</v>
      </c>
      <c r="C5" s="23">
        <f>IFERROR(INDEX('DATA L1 19-20'!$A$2:$BK$29,MATCH('restit par joueur'!$A$1,'DATA L1 19-20'!$A$2:$A$29,0),MATCH('restit par joueur'!C$3,'DATA L1 19-20'!$A$2:$BK$2,0)),"")</f>
        <v>0</v>
      </c>
      <c r="D5" s="23">
        <f>IFERROR(INDEX('DATA L1 19-20'!$A$2:$BK$29,MATCH('restit par joueur'!$A$1,'DATA L1 19-20'!$A$2:$A$29,0),MATCH('restit par joueur'!D$3,'DATA L1 19-20'!$A$2:$BK$2,0)),"")</f>
        <v>0.05</v>
      </c>
      <c r="E5" s="23">
        <f>IFERROR(INDEX('DATA L1 19-20'!$A$2:$BK$29,MATCH('restit par joueur'!$A$1,'DATA L1 19-20'!$A$2:$A$29,0),MATCH('restit par joueur'!E$3,'DATA L1 19-20'!$A$2:$BK$2,0)),"")</f>
        <v>0.05</v>
      </c>
      <c r="F5" s="17">
        <f>IFERROR(INDEX('DATA L1 19-20'!$A$2:$BK$29,MATCH('restit par joueur'!$A$1,'DATA L1 19-20'!$A$2:$A$29,0),MATCH('restit par joueur'!F$3,'DATA L1 19-20'!$A$2:$BK$2,0)),"")</f>
        <v>0</v>
      </c>
      <c r="G5" s="23">
        <f>IFERROR(INDEX('DATA L1 19-20'!$A$2:$BK$29,MATCH('restit par joueur'!$A$1,'DATA L1 19-20'!$A$2:$A$29,0),MATCH('restit par joueur'!G$3,'DATA L1 19-20'!$A$2:$BK$2,0)),"")</f>
        <v>0.1</v>
      </c>
      <c r="H5" s="23">
        <f>IFERROR(INDEX('DATA L1 19-20'!$A$2:$BK$29,MATCH('restit par joueur'!$A$1,'DATA L1 19-20'!$A$2:$A$29,0),MATCH('restit par joueur'!H$3,'DATA L1 19-20'!$A$2:$BK$2,0)),"")</f>
        <v>0</v>
      </c>
      <c r="I5" s="17">
        <f>IFERROR(INDEX('DATA L1 19-20'!$A$2:$BK$29,MATCH('restit par joueur'!$A$1,'DATA L1 19-20'!$A$2:$A$29,0),MATCH('restit par joueur'!I$3,'DATA L1 19-20'!$A$2:$BK$2,0)),"")</f>
        <v>0</v>
      </c>
      <c r="J5" s="23">
        <f>IFERROR(INDEX('DATA L1 19-20'!$A$2:$BK$29,MATCH('restit par joueur'!$A$1,'DATA L1 19-20'!$A$2:$A$29,0),MATCH('restit par joueur'!J$3,'DATA L1 19-20'!$A$2:$BK$2,0)),"")</f>
        <v>0</v>
      </c>
      <c r="K5" s="17">
        <f>IFERROR(INDEX('DATA L1 19-20'!$A$2:$BK$29,MATCH('restit par joueur'!$A$1,'DATA L1 19-20'!$A$2:$A$29,0),MATCH('restit par joueur'!K$3,'DATA L1 19-20'!$A$2:$BK$2,0)),"")</f>
        <v>0.1</v>
      </c>
      <c r="L5" s="8"/>
    </row>
    <row r="6" spans="1:12" ht="20.25" customHeight="1" x14ac:dyDescent="0.3">
      <c r="A6" s="18" t="s">
        <v>91</v>
      </c>
      <c r="B6" s="23">
        <f>IFERROR(INDEX('DATA L1 18-19'!$A$2:$BK$29,MATCH('restit par joueur'!$A$1,'DATA L1 18-19'!$A$2:$A$29,0),MATCH('restit par joueur'!B$3,'DATA L1 18-19'!$A$2:$BJ$2,0)),"")</f>
        <v>0</v>
      </c>
      <c r="C6" s="23">
        <f>IFERROR(INDEX('DATA L1 18-19'!$A$2:$BK$29,MATCH('restit par joueur'!$A$1,'DATA L1 18-19'!$A$2:$A$29,0),MATCH('restit par joueur'!C$3,'DATA L1 18-19'!$A$2:$BJ$2,0)),"")</f>
        <v>0</v>
      </c>
      <c r="D6" s="23">
        <f>IFERROR(INDEX('DATA L1 18-19'!$A$2:$BK$29,MATCH('restit par joueur'!$A$1,'DATA L1 18-19'!$A$2:$A$29,0),MATCH('restit par joueur'!D$3,'DATA L1 18-19'!$A$2:$BJ$2,0)),"")</f>
        <v>3.8461538461538464E-2</v>
      </c>
      <c r="E6" s="23">
        <f>IFERROR(INDEX('DATA L1 18-19'!$A$2:$BK$29,MATCH('restit par joueur'!$A$1,'DATA L1 18-19'!$A$2:$A$29,0),MATCH('restit par joueur'!E$3,'DATA L1 18-19'!$A$2:$BJ$2,0)),"")</f>
        <v>7.6923076923076927E-2</v>
      </c>
      <c r="F6" s="17">
        <f>IFERROR(INDEX('DATA L1 18-19'!$A$2:$BK$29,MATCH('restit par joueur'!$A$1,'DATA L1 18-19'!$A$2:$A$29,0),MATCH('restit par joueur'!F$3,'DATA L1 18-19'!$A$2:$BJ$2,0)),"")</f>
        <v>0</v>
      </c>
      <c r="G6" s="23">
        <f>IFERROR(INDEX('DATA L1 18-19'!$A$2:$BK$29,MATCH('restit par joueur'!$A$1,'DATA L1 18-19'!$A$2:$A$29,0),MATCH('restit par joueur'!G$3,'DATA L1 18-19'!$A$2:$BJ$2,0)),"")</f>
        <v>0.11538461538461539</v>
      </c>
      <c r="H6" s="23">
        <f>IFERROR(INDEX('DATA L1 18-19'!$A$2:$BK$29,MATCH('restit par joueur'!$A$1,'DATA L1 18-19'!$A$2:$A$29,0),MATCH('restit par joueur'!H$3,'DATA L1 18-19'!$A$2:$BJ$2,0)),"")</f>
        <v>7.6923076923076927E-2</v>
      </c>
      <c r="I6" s="17">
        <f>IFERROR(INDEX('DATA L1 18-19'!$A$2:$BK$29,MATCH('restit par joueur'!$A$1,'DATA L1 18-19'!$A$2:$A$29,0),MATCH('restit par joueur'!I$3,'DATA L1 18-19'!$A$2:$BJ$2,0)),"")</f>
        <v>0.66666666666666663</v>
      </c>
      <c r="J6" s="23">
        <f>IFERROR(INDEX('DATA L1 18-19'!$A$2:$BK$29,MATCH('restit par joueur'!$A$1,'DATA L1 18-19'!$A$2:$A$29,0),MATCH('restit par joueur'!J$3,'DATA L1 18-19'!$A$2:$BJ$2,0)),"")</f>
        <v>0</v>
      </c>
      <c r="K6" s="17">
        <f>IFERROR(INDEX('DATA L1 18-19'!$A$2:$BK$29,MATCH('restit par joueur'!$A$1,'DATA L1 18-19'!$A$2:$A$29,0),MATCH('restit par joueur'!K$3,'DATA L1 18-19'!$A$2:$BJ$2,0)),"")</f>
        <v>3.6666666666666674E-2</v>
      </c>
      <c r="L6" s="8"/>
    </row>
    <row r="7" spans="1:12" ht="20.25" customHeight="1" x14ac:dyDescent="0.3">
      <c r="A7" s="18" t="s">
        <v>92</v>
      </c>
      <c r="B7" s="23">
        <f>IFERROR(INDEX('DATA L1 17-18'!$A$2:$BK$29,MATCH('restit par joueur'!$A$1,'DATA L1 17-18'!$A$2:$A$29,0),MATCH('restit par joueur'!B$3,'DATA L1 17-18'!$A$2:$BJ$2,0)),"")</f>
        <v>0</v>
      </c>
      <c r="C7" s="23">
        <f>IFERROR(INDEX('DATA L1 17-18'!$A$2:$BK$29,MATCH('restit par joueur'!$A$1,'DATA L1 17-18'!$A$2:$A$29,0),MATCH('restit par joueur'!C$3,'DATA L1 17-18'!$A$2:$BJ$2,0)),"")</f>
        <v>4.5454545454545456E-2</v>
      </c>
      <c r="D7" s="23">
        <f>IFERROR(INDEX('DATA L1 17-18'!$A$2:$BK$29,MATCH('restit par joueur'!$A$1,'DATA L1 17-18'!$A$2:$A$29,0),MATCH('restit par joueur'!D$3,'DATA L1 17-18'!$A$2:$BJ$2,0)),"")</f>
        <v>0.22727272727272727</v>
      </c>
      <c r="E7" s="23">
        <f>IFERROR(INDEX('DATA L1 17-18'!$A$2:$BK$29,MATCH('restit par joueur'!$A$1,'DATA L1 17-18'!$A$2:$A$29,0),MATCH('restit par joueur'!E$3,'DATA L1 17-18'!$A$2:$BJ$2,0)),"")</f>
        <v>4.5454545454545456E-2</v>
      </c>
      <c r="F7" s="17">
        <f>IFERROR(INDEX('DATA L1 17-18'!$A$2:$BK$29,MATCH('restit par joueur'!$A$1,'DATA L1 17-18'!$A$2:$A$29,0),MATCH('restit par joueur'!F$3,'DATA L1 17-18'!$A$2:$BJ$2,0)),"")</f>
        <v>0.14285714285714285</v>
      </c>
      <c r="G7" s="23">
        <f>IFERROR(INDEX('DATA L1 17-18'!$A$2:$BK$29,MATCH('restit par joueur'!$A$1,'DATA L1 17-18'!$A$2:$A$29,0),MATCH('restit par joueur'!G$3,'DATA L1 17-18'!$A$2:$BJ$2,0)),"")</f>
        <v>0.31818181818181818</v>
      </c>
      <c r="H7" s="23">
        <f>IFERROR(INDEX('DATA L1 17-18'!$A$2:$BK$29,MATCH('restit par joueur'!$A$1,'DATA L1 17-18'!$A$2:$A$29,0),MATCH('restit par joueur'!H$3,'DATA L1 17-18'!$A$2:$BJ$2,0)),"")</f>
        <v>0.13636363636363635</v>
      </c>
      <c r="I7" s="17">
        <f>IFERROR(INDEX('DATA L1 17-18'!$A$2:$BK$29,MATCH('restit par joueur'!$A$1,'DATA L1 17-18'!$A$2:$A$29,0),MATCH('restit par joueur'!I$3,'DATA L1 17-18'!$A$2:$BJ$2,0)),"")</f>
        <v>0.42857142857142855</v>
      </c>
      <c r="J7" s="23">
        <f>IFERROR(INDEX('DATA L1 17-18'!$A$2:$BK$29,MATCH('restit par joueur'!$A$1,'DATA L1 17-18'!$A$2:$A$29,0),MATCH('restit par joueur'!J$3,'DATA L1 17-18'!$A$2:$BJ$2,0)),"")</f>
        <v>0</v>
      </c>
      <c r="K7" s="17">
        <f>IFERROR(INDEX('DATA L1 17-18'!$A$2:$BK$29,MATCH('restit par joueur'!$A$1,'DATA L1 17-18'!$A$2:$A$29,0),MATCH('restit par joueur'!K$3,'DATA L1 17-18'!$A$2:$BJ$2,0)),"")</f>
        <v>5.4285714285714284E-2</v>
      </c>
      <c r="L7" s="8"/>
    </row>
    <row r="8" spans="1:12" ht="20.25" customHeight="1" x14ac:dyDescent="0.3">
      <c r="A8" s="27" t="s">
        <v>129</v>
      </c>
      <c r="B8" s="23">
        <f>IFERROR(INDEX('DATA L1 16-17'!$A$2:$BK$29,MATCH('restit par joueur'!$A$1,'DATA L1 16-17'!$A$2:$A$29,0),MATCH('restit par joueur'!B$3,'DATA L1 16-17'!$A$2:$BJ$2,0)),"")</f>
        <v>0</v>
      </c>
      <c r="C8" s="23">
        <f>IFERROR(INDEX('DATA L1 16-17'!$A$2:$BK$29,MATCH('restit par joueur'!$A$1,'DATA L1 16-17'!$A$2:$A$29,0),MATCH('restit par joueur'!C$3,'DATA L1 16-17'!$A$2:$BJ$2,0)),"")</f>
        <v>0.17857142857142858</v>
      </c>
      <c r="D8" s="23">
        <f>IFERROR(INDEX('DATA L1 16-17'!$A$2:$BK$29,MATCH('restit par joueur'!$A$1,'DATA L1 16-17'!$A$2:$A$29,0),MATCH('restit par joueur'!D$3,'DATA L1 16-17'!$A$2:$BJ$2,0)),"")</f>
        <v>0.10714285714285714</v>
      </c>
      <c r="E8" s="23">
        <f>IFERROR(INDEX('DATA L1 16-17'!$A$2:$BK$29,MATCH('restit par joueur'!$A$1,'DATA L1 16-17'!$A$2:$A$29,0),MATCH('restit par joueur'!E$3,'DATA L1 16-17'!$A$2:$BJ$2,0)),"")</f>
        <v>0.14285714285714285</v>
      </c>
      <c r="F8" s="17">
        <f>IFERROR(INDEX('DATA L1 16-17'!$A$2:$BK$29,MATCH('restit par joueur'!$A$1,'DATA L1 16-17'!$A$2:$A$29,0),MATCH('restit par joueur'!F$3,'DATA L1 16-17'!$A$2:$BJ$2,0)),"")</f>
        <v>0.41666666666666669</v>
      </c>
      <c r="G8" s="23">
        <f>IFERROR(INDEX('DATA L1 16-17'!$A$2:$BK$29,MATCH('restit par joueur'!$A$1,'DATA L1 16-17'!$A$2:$A$29,0),MATCH('restit par joueur'!G$3,'DATA L1 16-17'!$A$2:$BJ$2,0)),"")</f>
        <v>0.42857142857142855</v>
      </c>
      <c r="H8" s="23">
        <f>IFERROR(INDEX('DATA L1 16-17'!$A$2:$BK$29,MATCH('restit par joueur'!$A$1,'DATA L1 16-17'!$A$2:$A$29,0),MATCH('restit par joueur'!H$3,'DATA L1 16-17'!$A$2:$BJ$2,0)),"")</f>
        <v>0.21428571428571427</v>
      </c>
      <c r="I8" s="17">
        <f>IFERROR(INDEX('DATA L1 16-17'!$A$2:$BK$29,MATCH('restit par joueur'!$A$1,'DATA L1 16-17'!$A$2:$A$29,0),MATCH('restit par joueur'!I$3,'DATA L1 16-17'!$A$2:$BJ$2,0)),"")</f>
        <v>0.5</v>
      </c>
      <c r="J8" s="23">
        <f>IFERROR(INDEX('DATA L1 16-17'!$A$2:$BK$29,MATCH('restit par joueur'!$A$1,'DATA L1 16-17'!$A$2:$A$29,0),MATCH('restit par joueur'!J$3,'DATA L1 16-17'!$A$2:$BJ$2,0)),"")</f>
        <v>0</v>
      </c>
      <c r="K8" s="17">
        <f>IFERROR(INDEX('DATA L1 16-17'!$A$2:$BK$29,MATCH('restit par joueur'!$A$1,'DATA L1 16-17'!$A$2:$A$29,0),MATCH('restit par joueur'!K$3,'DATA L1 16-17'!$A$2:$BJ$2,0)),"")</f>
        <v>9.7499999999999989E-2</v>
      </c>
      <c r="L8" s="8"/>
    </row>
    <row r="9" spans="1:12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4" customFormat="1" ht="28.5" customHeight="1" x14ac:dyDescent="0.3">
      <c r="A10" s="10" t="s">
        <v>93</v>
      </c>
      <c r="B10" s="11" t="s">
        <v>38</v>
      </c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43</v>
      </c>
      <c r="H10" s="11" t="s">
        <v>44</v>
      </c>
      <c r="I10" s="12" t="s">
        <v>45</v>
      </c>
      <c r="J10" s="13"/>
      <c r="K10" s="13"/>
      <c r="L10" s="13"/>
    </row>
    <row r="11" spans="1:12" ht="18.75" customHeight="1" x14ac:dyDescent="0.3">
      <c r="A11" s="15" t="s">
        <v>144</v>
      </c>
      <c r="B11" s="21">
        <f>IFERROR(INDEX('DATA L1 20-21'!$A$2:$BN$32,MATCH('restit par joueur'!$A$1,'DATA L1 20-21'!$A$2:$A$32,0),MATCH('restit par joueur'!B$10,'DATA L1 20-21'!$A$2:$BN$2,0)),"")</f>
        <v>101.04761904761905</v>
      </c>
      <c r="C11" s="21">
        <f>IFERROR(INDEX('DATA L1 20-21'!$A$2:$BN$32,MATCH('restit par joueur'!$A$1,'DATA L1 20-21'!$A$2:$A$32,0),MATCH('restit par joueur'!C$10,'DATA L1 20-21'!$A$2:$BN$2,0)),"")</f>
        <v>2.2380952380952381</v>
      </c>
      <c r="D11" s="21">
        <f>IFERROR(INDEX('DATA L1 20-21'!$A$2:$BN$32,MATCH('restit par joueur'!$A$1,'DATA L1 20-21'!$A$2:$A$32,0),MATCH('restit par joueur'!D$10,'DATA L1 20-21'!$A$2:$BN$2,0)),"")</f>
        <v>11.095238095238095</v>
      </c>
      <c r="E11" s="17">
        <f>IFERROR(INDEX('DATA L1 20-21'!$A$2:$BN$32,MATCH('restit par joueur'!$A$1,'DATA L1 20-21'!$A$2:$A$32,0),MATCH('restit par joueur'!E$10,'DATA L1 20-21'!$A$2:$BN$2,0)),"")</f>
        <v>0.10980207351555137</v>
      </c>
      <c r="F11" s="23">
        <f>IFERROR(INDEX('DATA L1 20-21'!$A$2:$BN$32,MATCH('restit par joueur'!$A$1,'DATA L1 20-21'!$A$2:$A$32,0),MATCH('restit par joueur'!F$10,'DATA L1 20-21'!$A$2:$BN$2,0)),"")</f>
        <v>0.64238095238095227</v>
      </c>
      <c r="G11" s="23">
        <f>IFERROR(INDEX('DATA L1 20-21'!$A$2:$BN$32,MATCH('restit par joueur'!$A$1,'DATA L1 20-21'!$A$2:$A$32,0),MATCH('restit par joueur'!G$10,'DATA L1 20-21'!$A$2:$BN$2,0)),"")</f>
        <v>9.5238095238095233E-2</v>
      </c>
      <c r="H11" s="23">
        <f>IFERROR(INDEX('DATA L1 20-21'!$A$2:$BN$32,MATCH('restit par joueur'!$A$1,'DATA L1 20-21'!$A$2:$A$32,0),MATCH('restit par joueur'!H$10,'DATA L1 20-21'!$A$2:$BN$2,0)),"")</f>
        <v>0.52380952380952384</v>
      </c>
      <c r="I11" s="17">
        <f>IFERROR(INDEX('DATA L1 20-21'!$A$2:$BN$32,MATCH('restit par joueur'!$A$1,'DATA L1 20-21'!$A$2:$A$32,0),MATCH('restit par joueur'!I$10,'DATA L1 20-21'!$A$2:$BN$2,0)),"")</f>
        <v>0.18181818181818182</v>
      </c>
      <c r="J11" s="8"/>
      <c r="K11" s="8"/>
      <c r="L11" s="8"/>
    </row>
    <row r="12" spans="1:12" ht="18.75" customHeight="1" x14ac:dyDescent="0.3">
      <c r="A12" s="15" t="s">
        <v>90</v>
      </c>
      <c r="B12" s="21">
        <f>IFERROR(INDEX('DATA L1 19-20'!$A$2:$BK$29,MATCH('restit par joueur'!$A$1,'DATA L1 19-20'!$A$2:$A$29,0),MATCH('restit par joueur'!B$10,'DATA L1 19-20'!$A$2:$BK$2,0)),"")</f>
        <v>99.3</v>
      </c>
      <c r="C12" s="21">
        <f>IFERROR(INDEX('DATA L1 19-20'!$A$2:$BK$29,MATCH('restit par joueur'!$A$1,'DATA L1 19-20'!$A$2:$A$29,0),MATCH('restit par joueur'!C$10,'DATA L1 19-20'!$A$2:$BK$2,0)),"")</f>
        <v>0.65</v>
      </c>
      <c r="D12" s="21">
        <f>IFERROR(INDEX('DATA L1 19-20'!$A$2:$BK$29,MATCH('restit par joueur'!$A$1,'DATA L1 19-20'!$A$2:$A$29,0),MATCH('restit par joueur'!D$10,'DATA L1 19-20'!$A$2:$BK$2,0)),"")</f>
        <v>8.85</v>
      </c>
      <c r="E12" s="17">
        <f>IFERROR(INDEX('DATA L1 19-20'!$A$2:$BK$29,MATCH('restit par joueur'!$A$1,'DATA L1 19-20'!$A$2:$A$29,0),MATCH('restit par joueur'!E$10,'DATA L1 19-20'!$A$2:$BK$2,0)),"")</f>
        <v>8.9123867069486398E-2</v>
      </c>
      <c r="F12" s="23">
        <f>IFERROR(INDEX('DATA L1 19-20'!$A$2:$BK$29,MATCH('restit par joueur'!$A$1,'DATA L1 19-20'!$A$2:$A$29,0),MATCH('restit par joueur'!F$10,'DATA L1 19-20'!$A$2:$BK$2,0)),"")</f>
        <v>0.95350000000000001</v>
      </c>
      <c r="G12" s="23">
        <f>IFERROR(INDEX('DATA L1 19-20'!$A$2:$BK$29,MATCH('restit par joueur'!$A$1,'DATA L1 19-20'!$A$2:$A$29,0),MATCH('restit par joueur'!G$10,'DATA L1 19-20'!$A$2:$BK$2,0)),"")</f>
        <v>0.3</v>
      </c>
      <c r="H12" s="23">
        <f>IFERROR(INDEX('DATA L1 19-20'!$A$2:$BK$29,MATCH('restit par joueur'!$A$1,'DATA L1 19-20'!$A$2:$A$29,0),MATCH('restit par joueur'!H$10,'DATA L1 19-20'!$A$2:$BK$2,0)),"")</f>
        <v>0.55000000000000004</v>
      </c>
      <c r="I12" s="17">
        <f>IFERROR(INDEX('DATA L1 19-20'!$A$2:$BK$29,MATCH('restit par joueur'!$A$1,'DATA L1 19-20'!$A$2:$A$29,0),MATCH('restit par joueur'!I$10,'DATA L1 19-20'!$A$2:$BK$2,0)),"")</f>
        <v>0.54545454545454541</v>
      </c>
      <c r="J12" s="8"/>
      <c r="K12" s="8"/>
      <c r="L12" s="8"/>
    </row>
    <row r="13" spans="1:12" ht="18.75" customHeight="1" x14ac:dyDescent="0.3">
      <c r="A13" s="18" t="s">
        <v>91</v>
      </c>
      <c r="B13" s="21">
        <f>IFERROR(INDEX('DATA L1 18-19'!$A$2:$BK$29,MATCH('restit par joueur'!$A$1,'DATA L1 18-19'!$A$2:$A$29,0),MATCH('restit par joueur'!B$10,'DATA L1 18-19'!$A$2:$BJ$2,0)),"")</f>
        <v>92.42307692307692</v>
      </c>
      <c r="C13" s="21">
        <f>IFERROR(INDEX('DATA L1 18-19'!$A$2:$BK$29,MATCH('restit par joueur'!$A$1,'DATA L1 18-19'!$A$2:$A$29,0),MATCH('restit par joueur'!C$10,'DATA L1 18-19'!$A$2:$BJ$2,0)),"")</f>
        <v>0.73076923076923073</v>
      </c>
      <c r="D13" s="21">
        <f>IFERROR(INDEX('DATA L1 18-19'!$A$2:$BK$29,MATCH('restit par joueur'!$A$1,'DATA L1 18-19'!$A$2:$A$29,0),MATCH('restit par joueur'!D$10,'DATA L1 18-19'!$A$2:$BJ$2,0)),"")</f>
        <v>9.9230769230769234</v>
      </c>
      <c r="E13" s="17">
        <f>IFERROR(INDEX('DATA L1 18-19'!$A$2:$BK$29,MATCH('restit par joueur'!$A$1,'DATA L1 18-19'!$A$2:$A$29,0),MATCH('restit par joueur'!E$10,'DATA L1 18-19'!$A$2:$BJ$2,0)),"")</f>
        <v>0.10736579275905118</v>
      </c>
      <c r="F13" s="23">
        <f>IFERROR(INDEX('DATA L1 18-19'!$A$2:$BK$29,MATCH('restit par joueur'!$A$1,'DATA L1 18-19'!$A$2:$A$29,0),MATCH('restit par joueur'!F$10,'DATA L1 18-19'!$A$2:$BJ$2,0)),"")</f>
        <v>0.71076923076923082</v>
      </c>
      <c r="G13" s="23">
        <f>IFERROR(INDEX('DATA L1 18-19'!$A$2:$BK$29,MATCH('restit par joueur'!$A$1,'DATA L1 18-19'!$A$2:$A$29,0),MATCH('restit par joueur'!G$10,'DATA L1 18-19'!$A$2:$BJ$2,0)),"")</f>
        <v>0</v>
      </c>
      <c r="H13" s="23">
        <f>IFERROR(INDEX('DATA L1 18-19'!$A$2:$BK$29,MATCH('restit par joueur'!$A$1,'DATA L1 18-19'!$A$2:$A$29,0),MATCH('restit par joueur'!H$10,'DATA L1 18-19'!$A$2:$BJ$2,0)),"")</f>
        <v>3.8461538461538464E-2</v>
      </c>
      <c r="I13" s="17">
        <f>IFERROR(INDEX('DATA L1 18-19'!$A$2:$BK$29,MATCH('restit par joueur'!$A$1,'DATA L1 18-19'!$A$2:$A$29,0),MATCH('restit par joueur'!I$10,'DATA L1 18-19'!$A$2:$BJ$2,0)),"")</f>
        <v>0</v>
      </c>
      <c r="J13" s="8"/>
      <c r="K13" s="8"/>
      <c r="L13" s="8"/>
    </row>
    <row r="14" spans="1:12" ht="18.75" customHeight="1" x14ac:dyDescent="0.3">
      <c r="A14" s="18" t="s">
        <v>92</v>
      </c>
      <c r="B14" s="21">
        <f>IFERROR(INDEX('DATA L1 17-18'!$A$2:$BK$29,MATCH('restit par joueur'!$A$1,'DATA L1 17-18'!$A$2:$A$29,0),MATCH('restit par joueur'!B$10,'DATA L1 17-18'!$A$2:$BJ$2,0)),"")</f>
        <v>108.13636363636364</v>
      </c>
      <c r="C14" s="21">
        <f>IFERROR(INDEX('DATA L1 17-18'!$A$2:$BK$29,MATCH('restit par joueur'!$A$1,'DATA L1 17-18'!$A$2:$A$29,0),MATCH('restit par joueur'!C$10,'DATA L1 17-18'!$A$2:$BJ$2,0)),"")</f>
        <v>0.95454545454545459</v>
      </c>
      <c r="D14" s="21">
        <f>IFERROR(INDEX('DATA L1 17-18'!$A$2:$BK$29,MATCH('restit par joueur'!$A$1,'DATA L1 17-18'!$A$2:$A$29,0),MATCH('restit par joueur'!D$10,'DATA L1 17-18'!$A$2:$BJ$2,0)),"")</f>
        <v>11.909090909090908</v>
      </c>
      <c r="E14" s="17">
        <f>IFERROR(INDEX('DATA L1 17-18'!$A$2:$BK$29,MATCH('restit par joueur'!$A$1,'DATA L1 17-18'!$A$2:$A$29,0),MATCH('restit par joueur'!E$10,'DATA L1 17-18'!$A$2:$BJ$2,0)),"")</f>
        <v>0.11013030685161833</v>
      </c>
      <c r="F14" s="23">
        <f>IFERROR(INDEX('DATA L1 17-18'!$A$2:$BK$29,MATCH('restit par joueur'!$A$1,'DATA L1 17-18'!$A$2:$A$29,0),MATCH('restit par joueur'!F$10,'DATA L1 17-18'!$A$2:$BJ$2,0)),"")</f>
        <v>0.5690909090909092</v>
      </c>
      <c r="G14" s="23">
        <f>IFERROR(INDEX('DATA L1 17-18'!$A$2:$BK$29,MATCH('restit par joueur'!$A$1,'DATA L1 17-18'!$A$2:$A$29,0),MATCH('restit par joueur'!G$10,'DATA L1 17-18'!$A$2:$BJ$2,0)),"")</f>
        <v>9.0909090909090912E-2</v>
      </c>
      <c r="H14" s="23">
        <f>IFERROR(INDEX('DATA L1 17-18'!$A$2:$BK$29,MATCH('restit par joueur'!$A$1,'DATA L1 17-18'!$A$2:$A$29,0),MATCH('restit par joueur'!H$10,'DATA L1 17-18'!$A$2:$BJ$2,0)),"")</f>
        <v>0.40909090909090912</v>
      </c>
      <c r="I14" s="17">
        <f>IFERROR(INDEX('DATA L1 17-18'!$A$2:$BK$29,MATCH('restit par joueur'!$A$1,'DATA L1 17-18'!$A$2:$A$29,0),MATCH('restit par joueur'!I$10,'DATA L1 17-18'!$A$2:$BJ$2,0)),"")</f>
        <v>0.22222222222222221</v>
      </c>
      <c r="J14" s="8"/>
      <c r="K14" s="8"/>
      <c r="L14" s="8"/>
    </row>
    <row r="15" spans="1:12" ht="20.399999999999999" customHeight="1" x14ac:dyDescent="0.3">
      <c r="A15" s="27" t="s">
        <v>129</v>
      </c>
      <c r="B15" s="21">
        <f>IFERROR(INDEX('DATA L1 16-17'!$A$2:$BK$29,MATCH('restit par joueur'!$A$1,'DATA L1 16-17'!$A$2:$A$29,0),MATCH('restit par joueur'!B$10,'DATA L1 16-17'!$A$2:$BJ$2,0)),"")</f>
        <v>104.17857142857143</v>
      </c>
      <c r="C15" s="21"/>
      <c r="D15" s="21"/>
      <c r="E15" s="17"/>
      <c r="F15" s="23">
        <f>IFERROR(INDEX('DATA L1 16-17'!$A$2:$BK$29,MATCH('restit par joueur'!$A$1,'DATA L1 16-17'!$A$2:$A$29,0),MATCH('restit par joueur'!F$10,'DATA L1 16-17'!$A$2:$BJ$2,0)),"")</f>
        <v>0.76392857142857162</v>
      </c>
      <c r="G15" s="23">
        <f>IFERROR(INDEX('DATA L1 16-17'!$A$2:$BK$29,MATCH('restit par joueur'!$A$1,'DATA L1 16-17'!$A$2:$A$29,0),MATCH('restit par joueur'!G$10,'DATA L1 16-17'!$A$2:$BJ$2,0)),"")</f>
        <v>7.1428571428571425E-2</v>
      </c>
      <c r="H15" s="23">
        <f>IFERROR(INDEX('DATA L1 16-17'!$A$2:$BK$29,MATCH('restit par joueur'!$A$1,'DATA L1 16-17'!$A$2:$A$29,0),MATCH('restit par joueur'!H$10,'DATA L1 16-17'!$A$2:$BJ$2,0)),"")</f>
        <v>0.17857142857142858</v>
      </c>
      <c r="I15" s="17">
        <f>IFERROR(INDEX('DATA L1 16-17'!$A$2:$BK$29,MATCH('restit par joueur'!$A$1,'DATA L1 16-17'!$A$2:$A$29,0),MATCH('restit par joueur'!I$10,'DATA L1 16-17'!$A$2:$BJ$2,0)),"")</f>
        <v>0.4</v>
      </c>
      <c r="J15" s="8"/>
      <c r="K15" s="8"/>
      <c r="L15" s="8"/>
    </row>
    <row r="16" spans="1:12" s="14" customFormat="1" x14ac:dyDescent="0.3">
      <c r="A16" s="8"/>
      <c r="B16" s="8"/>
      <c r="C16" s="8"/>
      <c r="D16" s="8"/>
      <c r="E16" s="8"/>
      <c r="F16" s="8"/>
      <c r="G16" s="8"/>
      <c r="H16" s="8"/>
      <c r="I16" s="8"/>
      <c r="K16" s="13"/>
      <c r="L16" s="13"/>
    </row>
    <row r="17" spans="1:12" ht="26.4" customHeight="1" x14ac:dyDescent="0.3">
      <c r="A17" s="10" t="s">
        <v>94</v>
      </c>
      <c r="B17" s="11" t="s">
        <v>46</v>
      </c>
      <c r="C17" s="11" t="s">
        <v>47</v>
      </c>
      <c r="D17" s="11" t="s">
        <v>48</v>
      </c>
      <c r="E17" s="11" t="s">
        <v>49</v>
      </c>
      <c r="F17" s="11" t="s">
        <v>50</v>
      </c>
      <c r="G17" s="11" t="s">
        <v>51</v>
      </c>
      <c r="H17" s="11" t="s">
        <v>52</v>
      </c>
      <c r="I17" s="11" t="s">
        <v>53</v>
      </c>
      <c r="J17" s="12" t="s">
        <v>54</v>
      </c>
      <c r="K17" s="8"/>
      <c r="L17" s="8"/>
    </row>
    <row r="18" spans="1:12" ht="23.4" customHeight="1" x14ac:dyDescent="0.3">
      <c r="A18" s="15" t="s">
        <v>144</v>
      </c>
      <c r="B18" s="21">
        <f>IFERROR(INDEX('DATA L1 20-21'!$A$2:$BN$32,MATCH('restit par joueur'!$A$1,'DATA L1 20-21'!$A$2:$A$32,0),MATCH('restit par joueur'!B$17,'DATA L1 20-21'!$A$2:$BN$2,0)),"")</f>
        <v>77.047619047619051</v>
      </c>
      <c r="C18" s="21">
        <f>IFERROR(INDEX('DATA L1 20-21'!$A$2:$BN$32,MATCH('restit par joueur'!$A$1,'DATA L1 20-21'!$A$2:$A$32,0),MATCH('restit par joueur'!C$17,'DATA L1 20-21'!$A$2:$BN$2,0)),"")</f>
        <v>84.047619047619051</v>
      </c>
      <c r="D18" s="17">
        <f>IFERROR(INDEX('DATA L1 20-21'!$A$2:$BN$32,MATCH('restit par joueur'!$A$1,'DATA L1 20-21'!$A$2:$A$32,0),MATCH('restit par joueur'!D$17,'DATA L1 20-21'!$A$2:$BN$2,0)),"")</f>
        <v>0.91671388101982998</v>
      </c>
      <c r="E18" s="21">
        <f>IFERROR(INDEX('DATA L1 20-21'!$A$2:$BN$32,MATCH('restit par joueur'!$A$1,'DATA L1 20-21'!$A$2:$A$32,0),MATCH('restit par joueur'!E$17,'DATA L1 20-21'!$A$2:$BN$2,0)),"")</f>
        <v>2.5714285714285716</v>
      </c>
      <c r="F18" s="21">
        <f>IFERROR(INDEX('DATA L1 20-21'!$A$2:$BN$32,MATCH('restit par joueur'!$A$1,'DATA L1 20-21'!$A$2:$A$32,0),MATCH('restit par joueur'!F$17,'DATA L1 20-21'!$A$2:$BN$2,0)),"")</f>
        <v>3.9523809523809526</v>
      </c>
      <c r="G18" s="17">
        <f>IFERROR(INDEX('DATA L1 20-21'!$A$2:$BN$32,MATCH('restit par joueur'!$A$1,'DATA L1 20-21'!$A$2:$A$32,0),MATCH('restit par joueur'!G$17,'DATA L1 20-21'!$A$2:$BN$2,0)),"")</f>
        <v>0.6506024096385542</v>
      </c>
      <c r="H18" s="17">
        <f>IFERROR(INDEX('DATA L1 20-21'!$A$2:$BN$32,MATCH('restit par joueur'!$A$1,'DATA L1 20-21'!$A$2:$A$32,0),MATCH('restit par joueur'!H$17,'DATA L1 20-21'!$A$2:$BN$2,0)),"")</f>
        <v>4.7025495750708218E-2</v>
      </c>
      <c r="I18" s="21">
        <f>IFERROR(INDEX('DATA L1 20-21'!$A$2:$BN$32,MATCH('restit par joueur'!$A$1,'DATA L1 20-21'!$A$2:$A$32,0),MATCH('restit par joueur'!I$17,'DATA L1 20-21'!$A$2:$BN$2,0)),"")</f>
        <v>8.0952380952380949</v>
      </c>
      <c r="J18" s="21">
        <f>IFERROR(INDEX('DATA L1 20-21'!$A$2:$BN$32,MATCH('restit par joueur'!$A$1,'DATA L1 20-21'!$A$2:$A$32,0),MATCH('restit par joueur'!J$17,'DATA L1 20-21'!$A$2:$BN$2,0)),"")</f>
        <v>1.1428571428571428</v>
      </c>
      <c r="K18" s="8"/>
      <c r="L18" s="8"/>
    </row>
    <row r="19" spans="1:12" ht="18.75" customHeight="1" x14ac:dyDescent="0.3">
      <c r="A19" s="15" t="s">
        <v>90</v>
      </c>
      <c r="B19" s="21">
        <f>IFERROR(INDEX('DATA L1 19-20'!$A$2:$BK$29,MATCH('restit par joueur'!$A$1,'DATA L1 19-20'!$A$2:$A$29,0),MATCH('restit par joueur'!B$17,'DATA L1 19-20'!$A$2:$BK$2,0)),"")</f>
        <v>79.05</v>
      </c>
      <c r="C19" s="21">
        <f>IFERROR(INDEX('DATA L1 19-20'!$A$2:$BK$29,MATCH('restit par joueur'!$A$1,'DATA L1 19-20'!$A$2:$A$29,0),MATCH('restit par joueur'!C$17,'DATA L1 19-20'!$A$2:$BK$2,0)),"")</f>
        <v>85.5</v>
      </c>
      <c r="D19" s="17">
        <f>IFERROR(INDEX('DATA L1 19-20'!$A$2:$BK$29,MATCH('restit par joueur'!$A$1,'DATA L1 19-20'!$A$2:$A$29,0),MATCH('restit par joueur'!D$17,'DATA L1 19-20'!$A$2:$BK$2,0)),"")</f>
        <v>0.92456140350877192</v>
      </c>
      <c r="E19" s="21">
        <f>IFERROR(INDEX('DATA L1 19-20'!$A$2:$BK$29,MATCH('restit par joueur'!$A$1,'DATA L1 19-20'!$A$2:$A$29,0),MATCH('restit par joueur'!E$17,'DATA L1 19-20'!$A$2:$BK$2,0)),"")</f>
        <v>3.25</v>
      </c>
      <c r="F19" s="21">
        <f>IFERROR(INDEX('DATA L1 19-20'!$A$2:$BK$29,MATCH('restit par joueur'!$A$1,'DATA L1 19-20'!$A$2:$A$29,0),MATCH('restit par joueur'!F$17,'DATA L1 19-20'!$A$2:$BK$2,0)),"")</f>
        <v>4.5999999999999996</v>
      </c>
      <c r="G19" s="17">
        <f>IFERROR(INDEX('DATA L1 19-20'!$A$2:$BK$29,MATCH('restit par joueur'!$A$1,'DATA L1 19-20'!$A$2:$A$29,0),MATCH('restit par joueur'!G$17,'DATA L1 19-20'!$A$2:$BK$2,0)),"")</f>
        <v>0.70652173913043481</v>
      </c>
      <c r="H19" s="17">
        <f>IFERROR(INDEX('DATA L1 19-20'!$A$2:$BK$29,MATCH('restit par joueur'!$A$1,'DATA L1 19-20'!$A$2:$A$29,0),MATCH('restit par joueur'!H$17,'DATA L1 19-20'!$A$2:$BK$2,0)),"")</f>
        <v>5.3801169590643273E-2</v>
      </c>
      <c r="I19" s="21">
        <f>IFERROR(INDEX('DATA L1 19-20'!$A$2:$BK$29,MATCH('restit par joueur'!$A$1,'DATA L1 19-20'!$A$2:$A$29,0),MATCH('restit par joueur'!I$17,'DATA L1 19-20'!$A$2:$BK$2,0)),"")</f>
        <v>8.1</v>
      </c>
      <c r="J19" s="21">
        <f>IFERROR(INDEX('DATA L1 19-20'!$A$2:$BK$29,MATCH('restit par joueur'!$A$1,'DATA L1 19-20'!$A$2:$A$29,0),MATCH('restit par joueur'!J$17,'DATA L1 19-20'!$A$2:$BK$2,0)),"")</f>
        <v>1.35</v>
      </c>
      <c r="K19" s="8"/>
      <c r="L19" s="8"/>
    </row>
    <row r="20" spans="1:12" ht="18.75" customHeight="1" x14ac:dyDescent="0.3">
      <c r="A20" s="18" t="s">
        <v>91</v>
      </c>
      <c r="B20" s="21">
        <f>IFERROR(INDEX('DATA L1 18-19'!$A$2:$BK$29,MATCH('restit par joueur'!$A$1,'DATA L1 18-19'!$A$2:$A$29,0),MATCH('restit par joueur'!B$17,'DATA L1 18-19'!$A$2:$BJ$2,0)),"")</f>
        <v>72.269230769230774</v>
      </c>
      <c r="C20" s="21">
        <f>IFERROR(INDEX('DATA L1 18-19'!$A$2:$BK$29,MATCH('restit par joueur'!$A$1,'DATA L1 18-19'!$A$2:$A$29,0),MATCH('restit par joueur'!C$17,'DATA L1 18-19'!$A$2:$BJ$2,0)),"")</f>
        <v>79.5</v>
      </c>
      <c r="D20" s="17">
        <f>IFERROR(INDEX('DATA L1 18-19'!$A$2:$BK$29,MATCH('restit par joueur'!$A$1,'DATA L1 18-19'!$A$2:$A$29,0),MATCH('restit par joueur'!D$17,'DATA L1 18-19'!$A$2:$BJ$2,0)),"")</f>
        <v>0.90904692791485242</v>
      </c>
      <c r="E20" s="21">
        <f>IFERROR(INDEX('DATA L1 18-19'!$A$2:$BK$29,MATCH('restit par joueur'!$A$1,'DATA L1 18-19'!$A$2:$A$29,0),MATCH('restit par joueur'!E$17,'DATA L1 18-19'!$A$2:$BJ$2,0)),"")</f>
        <v>2.6153846153846154</v>
      </c>
      <c r="F20" s="21">
        <f>IFERROR(INDEX('DATA L1 18-19'!$A$2:$BK$29,MATCH('restit par joueur'!$A$1,'DATA L1 18-19'!$A$2:$A$29,0),MATCH('restit par joueur'!F$17,'DATA L1 18-19'!$A$2:$BJ$2,0)),"")</f>
        <v>3.8076923076923075</v>
      </c>
      <c r="G20" s="17">
        <f>IFERROR(INDEX('DATA L1 18-19'!$A$2:$BK$29,MATCH('restit par joueur'!$A$1,'DATA L1 18-19'!$A$2:$A$29,0),MATCH('restit par joueur'!G$17,'DATA L1 18-19'!$A$2:$BJ$2,0)),"")</f>
        <v>0.68686868686868685</v>
      </c>
      <c r="H20" s="17">
        <f>IFERROR(INDEX('DATA L1 18-19'!$A$2:$BK$29,MATCH('restit par joueur'!$A$1,'DATA L1 18-19'!$A$2:$A$29,0),MATCH('restit par joueur'!H$17,'DATA L1 18-19'!$A$2:$BJ$2,0)),"")</f>
        <v>4.7895500725689405E-2</v>
      </c>
      <c r="I20" s="21">
        <f>IFERROR(INDEX('DATA L1 18-19'!$A$2:$BK$29,MATCH('restit par joueur'!$A$1,'DATA L1 18-19'!$A$2:$A$29,0),MATCH('restit par joueur'!I$17,'DATA L1 18-19'!$A$2:$BJ$2,0)),"")</f>
        <v>9.1923076923076916</v>
      </c>
      <c r="J20" s="21">
        <f>IFERROR(INDEX('DATA L1 18-19'!$A$2:$BK$29,MATCH('restit par joueur'!$A$1,'DATA L1 18-19'!$A$2:$A$29,0),MATCH('restit par joueur'!J$17,'DATA L1 18-19'!$A$2:$BJ$2,0)),"")</f>
        <v>1.1153846153846154</v>
      </c>
      <c r="K20" s="8"/>
      <c r="L20" s="8"/>
    </row>
    <row r="21" spans="1:12" ht="19.8" customHeight="1" x14ac:dyDescent="0.3">
      <c r="A21" s="18" t="s">
        <v>92</v>
      </c>
      <c r="B21" s="21">
        <f>IFERROR(INDEX('DATA L1 17-18'!$A$2:$BK$29,MATCH('restit par joueur'!$A$1,'DATA L1 17-18'!$A$2:$A$29,0),MATCH('restit par joueur'!B$17,'DATA L1 17-18'!$A$2:$BJ$2,0)),"")</f>
        <v>84.545454545454547</v>
      </c>
      <c r="C21" s="21">
        <f>IFERROR(INDEX('DATA L1 17-18'!$A$2:$BK$29,MATCH('restit par joueur'!$A$1,'DATA L1 17-18'!$A$2:$A$29,0),MATCH('restit par joueur'!C$17,'DATA L1 17-18'!$A$2:$BJ$2,0)),"")</f>
        <v>92.681818181818187</v>
      </c>
      <c r="D21" s="17">
        <f>IFERROR(INDEX('DATA L1 17-18'!$A$2:$BK$29,MATCH('restit par joueur'!$A$1,'DATA L1 17-18'!$A$2:$A$29,0),MATCH('restit par joueur'!D$17,'DATA L1 17-18'!$A$2:$BJ$2,0)),"")</f>
        <v>0.91221186856302106</v>
      </c>
      <c r="E21" s="21">
        <f>IFERROR(INDEX('DATA L1 17-18'!$A$2:$BK$29,MATCH('restit par joueur'!$A$1,'DATA L1 17-18'!$A$2:$A$29,0),MATCH('restit par joueur'!E$17,'DATA L1 17-18'!$A$2:$BJ$2,0)),"")</f>
        <v>4.8636363636363633</v>
      </c>
      <c r="F21" s="21">
        <f>IFERROR(INDEX('DATA L1 17-18'!$A$2:$BK$29,MATCH('restit par joueur'!$A$1,'DATA L1 17-18'!$A$2:$A$29,0),MATCH('restit par joueur'!F$17,'DATA L1 17-18'!$A$2:$BJ$2,0)),"")</f>
        <v>6.3636363636363633</v>
      </c>
      <c r="G21" s="17">
        <f>IFERROR(INDEX('DATA L1 17-18'!$A$2:$BK$29,MATCH('restit par joueur'!$A$1,'DATA L1 17-18'!$A$2:$A$29,0),MATCH('restit par joueur'!G$17,'DATA L1 17-18'!$A$2:$BJ$2,0)),"")</f>
        <v>0.76428571428571423</v>
      </c>
      <c r="H21" s="17">
        <f>IFERROR(INDEX('DATA L1 17-18'!$A$2:$BK$29,MATCH('restit par joueur'!$A$1,'DATA L1 17-18'!$A$2:$A$29,0),MATCH('restit par joueur'!H$17,'DATA L1 17-18'!$A$2:$BJ$2,0)),"")</f>
        <v>6.8661108386463957E-2</v>
      </c>
      <c r="I21" s="21">
        <f>IFERROR(INDEX('DATA L1 17-18'!$A$2:$BK$29,MATCH('restit par joueur'!$A$1,'DATA L1 17-18'!$A$2:$A$29,0),MATCH('restit par joueur'!I$17,'DATA L1 17-18'!$A$2:$BJ$2,0)),"")</f>
        <v>8.7727272727272734</v>
      </c>
      <c r="J21" s="21">
        <f>IFERROR(INDEX('DATA L1 17-18'!$A$2:$BK$29,MATCH('restit par joueur'!$A$1,'DATA L1 17-18'!$A$2:$A$29,0),MATCH('restit par joueur'!J$17,'DATA L1 17-18'!$A$2:$BJ$2,0)),"")</f>
        <v>1.2727272727272727</v>
      </c>
      <c r="K21" s="8"/>
      <c r="L21" s="8"/>
    </row>
    <row r="22" spans="1:12" ht="22.2" customHeight="1" x14ac:dyDescent="0.3">
      <c r="A22" s="27" t="s">
        <v>129</v>
      </c>
      <c r="B22" s="21">
        <f>IFERROR(INDEX('DATA L1 16-17'!$A$2:$BK$29,MATCH('restit par joueur'!$A$1,'DATA L1 16-17'!$A$2:$A$29,0),MATCH('restit par joueur'!B$17,'DATA L1 16-17'!$A$2:$BJ$2,0)),"")</f>
        <v>77.357142857142861</v>
      </c>
      <c r="C22" s="21">
        <f>IFERROR(INDEX('DATA L1 16-17'!$A$2:$BK$29,MATCH('restit par joueur'!$A$1,'DATA L1 16-17'!$A$2:$A$29,0),MATCH('restit par joueur'!C$17,'DATA L1 16-17'!$A$2:$BJ$2,0)),"")</f>
        <v>87.5</v>
      </c>
      <c r="D22" s="17">
        <f>IFERROR(INDEX('DATA L1 16-17'!$A$2:$BK$29,MATCH('restit par joueur'!$A$1,'DATA L1 16-17'!$A$2:$A$29,0),MATCH('restit par joueur'!D$17,'DATA L1 16-17'!$A$2:$BJ$2,0)),"")</f>
        <v>0.88408163265306128</v>
      </c>
      <c r="E22" s="21">
        <f>IFERROR(INDEX('DATA L1 16-17'!$A$2:$BK$29,MATCH('restit par joueur'!$A$1,'DATA L1 16-17'!$A$2:$A$29,0),MATCH('restit par joueur'!E$17,'DATA L1 16-17'!$A$2:$BJ$2,0)),"")</f>
        <v>4.4642857142857144</v>
      </c>
      <c r="F22" s="21">
        <f>IFERROR(INDEX('DATA L1 16-17'!$A$2:$BK$29,MATCH('restit par joueur'!$A$1,'DATA L1 16-17'!$A$2:$A$29,0),MATCH('restit par joueur'!F$17,'DATA L1 16-17'!$A$2:$BJ$2,0)),"")</f>
        <v>6.5357142857142856</v>
      </c>
      <c r="G22" s="17">
        <f>IFERROR(INDEX('DATA L1 16-17'!$A$2:$BK$29,MATCH('restit par joueur'!$A$1,'DATA L1 16-17'!$A$2:$A$29,0),MATCH('restit par joueur'!G$17,'DATA L1 16-17'!$A$2:$BJ$2,0)),"")</f>
        <v>0.68306010928961747</v>
      </c>
      <c r="H22" s="17">
        <f>IFERROR(INDEX('DATA L1 16-17'!$A$2:$BK$29,MATCH('restit par joueur'!$A$1,'DATA L1 16-17'!$A$2:$A$29,0),MATCH('restit par joueur'!H$17,'DATA L1 16-17'!$A$2:$BJ$2,0)),"")</f>
        <v>7.4693877551020402E-2</v>
      </c>
      <c r="I22" s="21">
        <f>IFERROR(INDEX('DATA L1 16-17'!$A$2:$BK$29,MATCH('restit par joueur'!$A$1,'DATA L1 16-17'!$A$2:$A$29,0),MATCH('restit par joueur'!I$17,'DATA L1 16-17'!$A$2:$BJ$2,0)),"")</f>
        <v>0</v>
      </c>
      <c r="J22" s="21">
        <f>IFERROR(INDEX('DATA L1 16-17'!$A$2:$BK$29,MATCH('restit par joueur'!$A$1,'DATA L1 16-17'!$A$2:$A$29,0),MATCH('restit par joueur'!J$17,'DATA L1 16-17'!$A$2:$BJ$2,0)),"")</f>
        <v>1.3928571428571428</v>
      </c>
      <c r="K22" s="8"/>
      <c r="L22" s="8"/>
    </row>
    <row r="23" spans="1:12" s="14" customForma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13"/>
      <c r="L23" s="13"/>
    </row>
    <row r="24" spans="1:12" ht="27.6" x14ac:dyDescent="0.3">
      <c r="A24" s="10" t="s">
        <v>95</v>
      </c>
      <c r="B24" s="11" t="s">
        <v>55</v>
      </c>
      <c r="C24" s="11" t="s">
        <v>56</v>
      </c>
      <c r="D24" s="11" t="s">
        <v>57</v>
      </c>
      <c r="E24" s="11" t="s">
        <v>58</v>
      </c>
      <c r="F24" s="11" t="s">
        <v>59</v>
      </c>
      <c r="G24" s="8"/>
      <c r="H24" s="8"/>
      <c r="I24" s="8"/>
      <c r="J24" s="8"/>
      <c r="K24" s="8"/>
      <c r="L24" s="8"/>
    </row>
    <row r="25" spans="1:12" ht="18.600000000000001" customHeight="1" x14ac:dyDescent="0.3">
      <c r="A25" s="15" t="s">
        <v>144</v>
      </c>
      <c r="B25" s="16">
        <f>IFERROR(INDEX('DATA L1 20-21'!$A$2:$BN$32,MATCH('restit par joueur'!$A$1,'DATA L1 20-21'!$A$2:$A$32,0),MATCH('restit par joueur'!B$24,'DATA L1 20-21'!$A$2:$BN$2,0)),"")</f>
        <v>1257.9047619047619</v>
      </c>
      <c r="C25" s="16">
        <f>IFERROR(INDEX('DATA L1 20-21'!$A$2:$BN$32,MATCH('restit par joueur'!$A$1,'DATA L1 20-21'!$A$2:$A$32,0),MATCH('restit par joueur'!C$24,'DATA L1 20-21'!$A$2:$BN$2,0)),"")</f>
        <v>361.28571428571428</v>
      </c>
      <c r="D25" s="17">
        <f>IFERROR(INDEX('DATA L1 20-21'!$A$2:$BN$32,MATCH('restit par joueur'!$A$1,'DATA L1 20-21'!$A$2:$A$32,0),MATCH('restit par joueur'!D$24,'DATA L1 20-21'!$A$2:$BN$2,0)),"")</f>
        <v>0.2872122955784373</v>
      </c>
      <c r="E25" s="16">
        <f>IFERROR(INDEX('DATA L1 20-21'!$A$2:$BN$32,MATCH('restit par joueur'!$A$1,'DATA L1 20-21'!$A$2:$A$32,0),MATCH('restit par joueur'!E$24,'DATA L1 20-21'!$A$2:$BN$2,0)),"")</f>
        <v>187.57142857142858</v>
      </c>
      <c r="F25" s="16">
        <f>IFERROR(INDEX('DATA L1 20-21'!$A$2:$BN$32,MATCH('restit par joueur'!$A$1,'DATA L1 20-21'!$A$2:$A$32,0),MATCH('restit par joueur'!F$24,'DATA L1 20-21'!$A$2:$BN$2,0)),"")</f>
        <v>548.85714285714289</v>
      </c>
      <c r="G25" s="8"/>
      <c r="H25" s="8"/>
      <c r="I25" s="8"/>
      <c r="J25" s="8"/>
      <c r="K25" s="8"/>
      <c r="L25" s="8"/>
    </row>
    <row r="26" spans="1:12" ht="18.600000000000001" customHeight="1" x14ac:dyDescent="0.3">
      <c r="A26" s="15" t="s">
        <v>90</v>
      </c>
      <c r="B26" s="16">
        <f>IFERROR(INDEX('DATA L1 19-20'!$A$2:$BK$29,MATCH('restit par joueur'!$A$1,'DATA L1 19-20'!$A$2:$A$29,0),MATCH('restit par joueur'!B$24,'DATA L1 19-20'!$A$2:$BK$2,0)),"")</f>
        <v>1351.5</v>
      </c>
      <c r="C26" s="16">
        <f>IFERROR(INDEX('DATA L1 19-20'!$A$2:$BK$29,MATCH('restit par joueur'!$A$1,'DATA L1 19-20'!$A$2:$A$29,0),MATCH('restit par joueur'!C$24,'DATA L1 19-20'!$A$2:$BK$2,0)),"")</f>
        <v>406.6</v>
      </c>
      <c r="D26" s="17">
        <f>IFERROR(INDEX('DATA L1 19-20'!$A$2:$BK$29,MATCH('restit par joueur'!$A$1,'DATA L1 19-20'!$A$2:$A$29,0),MATCH('restit par joueur'!D$24,'DATA L1 19-20'!$A$2:$BK$2,0)),"")</f>
        <v>0.30085090640029599</v>
      </c>
      <c r="E26" s="16">
        <f>IFERROR(INDEX('DATA L1 19-20'!$A$2:$BK$29,MATCH('restit par joueur'!$A$1,'DATA L1 19-20'!$A$2:$A$29,0),MATCH('restit par joueur'!E$24,'DATA L1 19-20'!$A$2:$BK$2,0)),"")</f>
        <v>159.80000000000001</v>
      </c>
      <c r="F26" s="16">
        <f>IFERROR(INDEX('DATA L1 19-20'!$A$2:$BK$29,MATCH('restit par joueur'!$A$1,'DATA L1 19-20'!$A$2:$A$29,0),MATCH('restit par joueur'!F$24,'DATA L1 19-20'!$A$2:$BK$2,0)),"")</f>
        <v>566.40000000000009</v>
      </c>
      <c r="G26" s="8"/>
      <c r="H26" s="8"/>
      <c r="I26" s="8"/>
      <c r="J26" s="8"/>
      <c r="K26" s="8"/>
      <c r="L26" s="8"/>
    </row>
    <row r="27" spans="1:12" ht="17.399999999999999" customHeight="1" x14ac:dyDescent="0.3">
      <c r="A27" s="18" t="s">
        <v>91</v>
      </c>
      <c r="B27" s="16">
        <f>IFERROR(INDEX('DATA L1 18-19'!$A$2:$BK$29,MATCH('restit par joueur'!$A$1,'DATA L1 18-19'!$A$2:$A$29,0),MATCH('restit par joueur'!B$24,'DATA L1 18-19'!$A$2:$BJ$2,0)),"")</f>
        <v>1207.1923076923076</v>
      </c>
      <c r="C27" s="16">
        <f>IFERROR(INDEX('DATA L1 18-19'!$A$2:$BK$29,MATCH('restit par joueur'!$A$1,'DATA L1 18-19'!$A$2:$A$29,0),MATCH('restit par joueur'!C$24,'DATA L1 18-19'!$A$2:$BJ$2,0)),"")</f>
        <v>416.53846153846155</v>
      </c>
      <c r="D27" s="17">
        <f>IFERROR(INDEX('DATA L1 18-19'!$A$2:$BK$29,MATCH('restit par joueur'!$A$1,'DATA L1 18-19'!$A$2:$A$29,0),MATCH('restit par joueur'!D$24,'DATA L1 18-19'!$A$2:$BJ$2,0)),"")</f>
        <v>0.34504731258164212</v>
      </c>
      <c r="E27" s="16">
        <f>IFERROR(INDEX('DATA L1 18-19'!$A$2:$BK$29,MATCH('restit par joueur'!$A$1,'DATA L1 18-19'!$A$2:$A$29,0),MATCH('restit par joueur'!E$24,'DATA L1 18-19'!$A$2:$BJ$2,0)),"")</f>
        <v>199.38461538461539</v>
      </c>
      <c r="F27" s="16">
        <f>IFERROR(INDEX('DATA L1 18-19'!$A$2:$BK$29,MATCH('restit par joueur'!$A$1,'DATA L1 18-19'!$A$2:$A$29,0),MATCH('restit par joueur'!F$24,'DATA L1 18-19'!$A$2:$BJ$2,0)),"")</f>
        <v>615.92307692307691</v>
      </c>
      <c r="G27" s="8"/>
      <c r="H27" s="8"/>
      <c r="I27" s="8"/>
      <c r="J27" s="8"/>
      <c r="K27" s="8"/>
      <c r="L27" s="8"/>
    </row>
    <row r="28" spans="1:12" ht="22.8" customHeight="1" x14ac:dyDescent="0.3">
      <c r="A28" s="19" t="s">
        <v>92</v>
      </c>
      <c r="B28" s="16">
        <f>IFERROR(INDEX('DATA L1 17-18'!$A$2:$BK$29,MATCH('restit par joueur'!$A$1,'DATA L1 17-18'!$A$2:$A$29,0),MATCH('restit par joueur'!B$24,'DATA L1 17-18'!$A$2:$BJ$2,0)),"")</f>
        <v>1393.9545454545455</v>
      </c>
      <c r="C28" s="16">
        <f>IFERROR(INDEX('DATA L1 17-18'!$A$2:$BK$29,MATCH('restit par joueur'!$A$1,'DATA L1 17-18'!$A$2:$A$29,0),MATCH('restit par joueur'!C$24,'DATA L1 17-18'!$A$2:$BJ$2,0)),"")</f>
        <v>437.22727272727275</v>
      </c>
      <c r="D28" s="17">
        <f>IFERROR(INDEX('DATA L1 17-18'!$A$2:$BK$29,MATCH('restit par joueur'!$A$1,'DATA L1 17-18'!$A$2:$A$29,0),MATCH('restit par joueur'!D$24,'DATA L1 17-18'!$A$2:$BJ$2,0)),"")</f>
        <v>0.31365963413441156</v>
      </c>
      <c r="E28" s="16">
        <f>IFERROR(INDEX('DATA L1 17-18'!$A$2:$BK$29,MATCH('restit par joueur'!$A$1,'DATA L1 17-18'!$A$2:$A$29,0),MATCH('restit par joueur'!E$24,'DATA L1 17-18'!$A$2:$BJ$2,0)),"")</f>
        <v>239.81818181818181</v>
      </c>
      <c r="F28" s="16">
        <f>IFERROR(INDEX('DATA L1 17-18'!$A$2:$BK$29,MATCH('restit par joueur'!$A$1,'DATA L1 17-18'!$A$2:$A$29,0),MATCH('restit par joueur'!F$24,'DATA L1 17-18'!$A$2:$BJ$2,0)),"")</f>
        <v>677.0454545454545</v>
      </c>
      <c r="G28" s="8"/>
      <c r="H28" s="8"/>
      <c r="I28" s="8"/>
      <c r="J28" s="8"/>
      <c r="K28" s="8"/>
      <c r="L28" s="8"/>
    </row>
    <row r="29" spans="1:12" x14ac:dyDescent="0.3">
      <c r="A29" s="8"/>
      <c r="B29" s="8"/>
      <c r="C29" s="8"/>
      <c r="D29" s="8"/>
      <c r="E29" s="8"/>
      <c r="F29" s="8"/>
      <c r="G29" s="8"/>
      <c r="H29" s="8"/>
      <c r="I29" s="8"/>
      <c r="L29" s="8"/>
    </row>
    <row r="30" spans="1:12" ht="27.6" x14ac:dyDescent="0.3">
      <c r="A30" s="10" t="s">
        <v>96</v>
      </c>
      <c r="B30" s="11" t="s">
        <v>60</v>
      </c>
      <c r="C30" s="11" t="s">
        <v>61</v>
      </c>
      <c r="D30" s="11" t="s">
        <v>62</v>
      </c>
      <c r="E30" s="11" t="s">
        <v>63</v>
      </c>
      <c r="F30" s="11" t="s">
        <v>64</v>
      </c>
      <c r="G30" s="11" t="s">
        <v>65</v>
      </c>
      <c r="H30" s="11" t="s">
        <v>66</v>
      </c>
      <c r="I30" s="11" t="s">
        <v>67</v>
      </c>
      <c r="J30" s="12" t="s">
        <v>68</v>
      </c>
      <c r="K30" s="8"/>
      <c r="L30" s="8"/>
    </row>
    <row r="31" spans="1:12" ht="16.2" customHeight="1" x14ac:dyDescent="0.3">
      <c r="A31" s="15" t="s">
        <v>144</v>
      </c>
      <c r="B31" s="23">
        <f>IFERROR(INDEX('DATA L1 20-21'!$A$2:$BN$32,MATCH('restit par joueur'!$A$1,'DATA L1 20-21'!$A$2:$A$32,0),MATCH('restit par joueur'!B$30,'DATA L1 20-21'!$A$2:$BN$2,0)),"")</f>
        <v>2.2857142857142856</v>
      </c>
      <c r="C31" s="23">
        <f>IFERROR(INDEX('DATA L1 20-21'!$A$2:$BN$32,MATCH('restit par joueur'!$A$1,'DATA L1 20-21'!$A$2:$A$32,0),MATCH('restit par joueur'!C$30,'DATA L1 20-21'!$A$2:$BN$2,0)),"")</f>
        <v>2.8571428571428572</v>
      </c>
      <c r="D31" s="17">
        <f>IFERROR(INDEX('DATA L1 20-21'!$A$2:$BN$32,MATCH('restit par joueur'!$A$1,'DATA L1 20-21'!$A$2:$A$32,0),MATCH('restit par joueur'!D$30,'DATA L1 20-21'!$A$2:$BN$2,0)),"")</f>
        <v>0.8</v>
      </c>
      <c r="E31" s="21">
        <f>IFERROR(INDEX('DATA L1 20-21'!$A$2:$BN$32,MATCH('restit par joueur'!$A$1,'DATA L1 20-21'!$A$2:$A$32,0),MATCH('restit par joueur'!E$30,'DATA L1 20-21'!$A$2:$BN$2,0)),"")</f>
        <v>7.765714285714286</v>
      </c>
      <c r="F31" s="21">
        <f>IFERROR(INDEX('DATA L1 20-21'!$A$2:$BN$32,MATCH('restit par joueur'!$A$1,'DATA L1 20-21'!$A$2:$A$32,0),MATCH('restit par joueur'!F$30,'DATA L1 20-21'!$A$2:$BN$2,0)),"")</f>
        <v>13.714285714285714</v>
      </c>
      <c r="G31" s="17">
        <f>IFERROR(INDEX('DATA L1 20-21'!$A$2:$BN$32,MATCH('restit par joueur'!$A$1,'DATA L1 20-21'!$A$2:$A$32,0),MATCH('restit par joueur'!G$30,'DATA L1 20-21'!$A$2:$BN$2,0)),"")</f>
        <v>0.56625000000000003</v>
      </c>
      <c r="H31" s="21">
        <f>IFERROR(INDEX('DATA L1 20-21'!$A$2:$BN$32,MATCH('restit par joueur'!$A$1,'DATA L1 20-21'!$A$2:$A$32,0),MATCH('restit par joueur'!H$30,'DATA L1 20-21'!$A$2:$BN$2,0)),"")</f>
        <v>0.5714285714285714</v>
      </c>
      <c r="I31" s="21">
        <f>IFERROR(INDEX('DATA L1 20-21'!$A$2:$BN$32,MATCH('restit par joueur'!$A$1,'DATA L1 20-21'!$A$2:$A$32,0),MATCH('restit par joueur'!I$30,'DATA L1 20-21'!$A$2:$BN$2,0)),"")</f>
        <v>1.1421464108031272</v>
      </c>
      <c r="J31" s="17">
        <f>IFERROR(INDEX('DATA L1 20-21'!$A$2:$BN$32,MATCH('restit par joueur'!$A$1,'DATA L1 20-21'!$A$2:$A$32,0),MATCH('restit par joueur'!J$30,'DATA L1 20-21'!$A$2:$BN$2,0)),"")</f>
        <v>0.50031113876789046</v>
      </c>
      <c r="K31" s="8"/>
      <c r="L31" s="8"/>
    </row>
    <row r="32" spans="1:12" ht="16.2" customHeight="1" x14ac:dyDescent="0.3">
      <c r="A32" s="15" t="s">
        <v>90</v>
      </c>
      <c r="B32" s="23">
        <f>IFERROR(INDEX('DATA L1 19-20'!$A$2:$BK$29,MATCH('restit par joueur'!$A$1,'DATA L1 19-20'!$A$2:$A$29,0),MATCH('restit par joueur'!B$30,'DATA L1 19-20'!$A$2:$BK$2,0)),"")</f>
        <v>1.25</v>
      </c>
      <c r="C32" s="23">
        <f>IFERROR(INDEX('DATA L1 19-20'!$A$2:$BK$29,MATCH('restit par joueur'!$A$1,'DATA L1 19-20'!$A$2:$A$29,0),MATCH('restit par joueur'!C$30,'DATA L1 19-20'!$A$2:$BK$2,0)),"")</f>
        <v>1.45</v>
      </c>
      <c r="D32" s="17">
        <f>IFERROR(INDEX('DATA L1 19-20'!$A$2:$BK$29,MATCH('restit par joueur'!$A$1,'DATA L1 19-20'!$A$2:$A$29,0),MATCH('restit par joueur'!D$30,'DATA L1 19-20'!$A$2:$BK$2,0)),"")</f>
        <v>0.86206896551724133</v>
      </c>
      <c r="E32" s="21">
        <f>IFERROR(INDEX('DATA L1 19-20'!$A$2:$BK$29,MATCH('restit par joueur'!$A$1,'DATA L1 19-20'!$A$2:$A$29,0),MATCH('restit par joueur'!E$30,'DATA L1 19-20'!$A$2:$BK$2,0)),"")</f>
        <v>6.0015999999999998</v>
      </c>
      <c r="F32" s="21">
        <f>IFERROR(INDEX('DATA L1 19-20'!$A$2:$BK$29,MATCH('restit par joueur'!$A$1,'DATA L1 19-20'!$A$2:$A$29,0),MATCH('restit par joueur'!F$30,'DATA L1 19-20'!$A$2:$BK$2,0)),"")</f>
        <v>10.8</v>
      </c>
      <c r="G32" s="17">
        <f>IFERROR(INDEX('DATA L1 19-20'!$A$2:$BK$29,MATCH('restit par joueur'!$A$1,'DATA L1 19-20'!$A$2:$A$29,0),MATCH('restit par joueur'!G$30,'DATA L1 19-20'!$A$2:$BK$2,0)),"")</f>
        <v>0.5557037037037037</v>
      </c>
      <c r="H32" s="21">
        <f>IFERROR(INDEX('DATA L1 19-20'!$A$2:$BK$29,MATCH('restit par joueur'!$A$1,'DATA L1 19-20'!$A$2:$A$29,0),MATCH('restit par joueur'!H$30,'DATA L1 19-20'!$A$2:$BK$2,0)),"")</f>
        <v>0.4</v>
      </c>
      <c r="I32" s="21">
        <f>IFERROR(INDEX('DATA L1 19-20'!$A$2:$BK$29,MATCH('restit par joueur'!$A$1,'DATA L1 19-20'!$A$2:$A$29,0),MATCH('restit par joueur'!I$30,'DATA L1 19-20'!$A$2:$BK$2,0)),"")</f>
        <v>0.8507688828584351</v>
      </c>
      <c r="J32" s="17">
        <f>IFERROR(INDEX('DATA L1 19-20'!$A$2:$BK$29,MATCH('restit par joueur'!$A$1,'DATA L1 19-20'!$A$2:$A$29,0),MATCH('restit par joueur'!J$30,'DATA L1 19-20'!$A$2:$BK$2,0)),"")</f>
        <v>0.47016294091066158</v>
      </c>
      <c r="K32" s="8"/>
      <c r="L32" s="8"/>
    </row>
    <row r="33" spans="1:12" ht="18.600000000000001" customHeight="1" x14ac:dyDescent="0.3">
      <c r="A33" s="18" t="s">
        <v>91</v>
      </c>
      <c r="B33" s="23">
        <f>IFERROR(INDEX('DATA L1 18-19'!$A$2:$BK$29,MATCH('restit par joueur'!$A$1,'DATA L1 18-19'!$A$2:$A$29,0),MATCH('restit par joueur'!B$30,'DATA L1 18-19'!$A$2:$BJ$2,0)),"")</f>
        <v>1.3076923076923077</v>
      </c>
      <c r="C33" s="23">
        <f>IFERROR(INDEX('DATA L1 18-19'!$A$2:$BK$29,MATCH('restit par joueur'!$A$1,'DATA L1 18-19'!$A$2:$A$29,0),MATCH('restit par joueur'!C$30,'DATA L1 18-19'!$A$2:$BJ$2,0)),"")</f>
        <v>1.5769230769230769</v>
      </c>
      <c r="D33" s="17">
        <f>IFERROR(INDEX('DATA L1 18-19'!$A$2:$BK$29,MATCH('restit par joueur'!$A$1,'DATA L1 18-19'!$A$2:$A$29,0),MATCH('restit par joueur'!D$30,'DATA L1 18-19'!$A$2:$BJ$2,0)),"")</f>
        <v>0.82926829268292679</v>
      </c>
      <c r="E33" s="21">
        <f>IFERROR(INDEX('DATA L1 18-19'!$A$2:$BK$29,MATCH('restit par joueur'!$A$1,'DATA L1 18-19'!$A$2:$A$29,0),MATCH('restit par joueur'!E$30,'DATA L1 18-19'!$A$2:$BJ$2,0)),"")</f>
        <v>6.4230769230769234</v>
      </c>
      <c r="F33" s="21">
        <f>IFERROR(INDEX('DATA L1 18-19'!$A$2:$BK$29,MATCH('restit par joueur'!$A$1,'DATA L1 18-19'!$A$2:$A$29,0),MATCH('restit par joueur'!F$30,'DATA L1 18-19'!$A$2:$BJ$2,0)),"")</f>
        <v>11.461538461538462</v>
      </c>
      <c r="G33" s="17">
        <f>IFERROR(INDEX('DATA L1 18-19'!$A$2:$BK$29,MATCH('restit par joueur'!$A$1,'DATA L1 18-19'!$A$2:$A$29,0),MATCH('restit par joueur'!G$30,'DATA L1 18-19'!$A$2:$BJ$2,0)),"")</f>
        <v>0.56040268456375841</v>
      </c>
      <c r="H33" s="21">
        <f>IFERROR(INDEX('DATA L1 18-19'!$A$2:$BK$29,MATCH('restit par joueur'!$A$1,'DATA L1 18-19'!$A$2:$A$29,0),MATCH('restit par joueur'!H$30,'DATA L1 18-19'!$A$2:$BJ$2,0)),"")</f>
        <v>0.19230769230769232</v>
      </c>
      <c r="I33" s="21">
        <f>IFERROR(INDEX('DATA L1 18-19'!$A$2:$BK$29,MATCH('restit par joueur'!$A$1,'DATA L1 18-19'!$A$2:$A$29,0),MATCH('restit par joueur'!I$30,'DATA L1 18-19'!$A$2:$BJ$2,0)),"")</f>
        <v>0.65384615384615385</v>
      </c>
      <c r="J33" s="17">
        <f>IFERROR(INDEX('DATA L1 18-19'!$A$2:$BK$29,MATCH('restit par joueur'!$A$1,'DATA L1 18-19'!$A$2:$A$29,0),MATCH('restit par joueur'!J$30,'DATA L1 18-19'!$A$2:$BJ$2,0)),"")</f>
        <v>0.29411764705882354</v>
      </c>
      <c r="K33" s="8"/>
      <c r="L33" s="8"/>
    </row>
    <row r="34" spans="1:12" ht="18.600000000000001" customHeight="1" x14ac:dyDescent="0.3">
      <c r="A34" s="19" t="s">
        <v>92</v>
      </c>
      <c r="B34" s="23">
        <f>IFERROR(INDEX('DATA L1 17-18'!$A$2:$BK$29,MATCH('restit par joueur'!$A$1,'DATA L1 17-18'!$A$2:$A$29,0),MATCH('restit par joueur'!B$30,'DATA L1 17-18'!$A$2:$BJ$2,0)),"")</f>
        <v>1.9090909090909092</v>
      </c>
      <c r="C34" s="23">
        <f>IFERROR(INDEX('DATA L1 17-18'!$A$2:$BK$29,MATCH('restit par joueur'!$A$1,'DATA L1 17-18'!$A$2:$A$29,0),MATCH('restit par joueur'!C$30,'DATA L1 17-18'!$A$2:$BJ$2,0)),"")</f>
        <v>2.3181818181818183</v>
      </c>
      <c r="D34" s="17">
        <f>IFERROR(INDEX('DATA L1 17-18'!$A$2:$BK$29,MATCH('restit par joueur'!$A$1,'DATA L1 17-18'!$A$2:$A$29,0),MATCH('restit par joueur'!D$30,'DATA L1 17-18'!$A$2:$BJ$2,0)),"")</f>
        <v>0.82352941176470584</v>
      </c>
      <c r="E34" s="21">
        <f>IFERROR(INDEX('DATA L1 17-18'!$A$2:$BK$29,MATCH('restit par joueur'!$A$1,'DATA L1 17-18'!$A$2:$A$29,0),MATCH('restit par joueur'!E$30,'DATA L1 17-18'!$A$2:$BJ$2,0)),"")</f>
        <v>6.9545454545454541</v>
      </c>
      <c r="F34" s="21">
        <f>IFERROR(INDEX('DATA L1 17-18'!$A$2:$BK$29,MATCH('restit par joueur'!$A$1,'DATA L1 17-18'!$A$2:$A$29,0),MATCH('restit par joueur'!F$30,'DATA L1 17-18'!$A$2:$BJ$2,0)),"")</f>
        <v>12.5</v>
      </c>
      <c r="G34" s="17">
        <f>IFERROR(INDEX('DATA L1 17-18'!$A$2:$BK$29,MATCH('restit par joueur'!$A$1,'DATA L1 17-18'!$A$2:$A$29,0),MATCH('restit par joueur'!G$30,'DATA L1 17-18'!$A$2:$BJ$2,0)),"")</f>
        <v>0.55636363636363639</v>
      </c>
      <c r="H34" s="21">
        <f>IFERROR(INDEX('DATA L1 17-18'!$A$2:$BK$29,MATCH('restit par joueur'!$A$1,'DATA L1 17-18'!$A$2:$A$29,0),MATCH('restit par joueur'!H$30,'DATA L1 17-18'!$A$2:$BJ$2,0)),"")</f>
        <v>0.31818181818181818</v>
      </c>
      <c r="I34" s="21">
        <f>IFERROR(INDEX('DATA L1 17-18'!$A$2:$BK$29,MATCH('restit par joueur'!$A$1,'DATA L1 17-18'!$A$2:$A$29,0),MATCH('restit par joueur'!I$30,'DATA L1 17-18'!$A$2:$BJ$2,0)),"")</f>
        <v>0.63636363636363635</v>
      </c>
      <c r="J34" s="17">
        <f>IFERROR(INDEX('DATA L1 17-18'!$A$2:$BK$29,MATCH('restit par joueur'!$A$1,'DATA L1 17-18'!$A$2:$A$29,0),MATCH('restit par joueur'!J$30,'DATA L1 17-18'!$A$2:$BJ$2,0)),"")</f>
        <v>0.5</v>
      </c>
      <c r="K34" s="8"/>
      <c r="L34" s="8"/>
    </row>
    <row r="35" spans="1:12" ht="18.600000000000001" customHeight="1" x14ac:dyDescent="0.3">
      <c r="A35" s="27" t="s">
        <v>129</v>
      </c>
      <c r="B35" s="23">
        <f>IFERROR(INDEX('DATA L1 16-17'!$A$2:$BK$29,MATCH('restit par joueur'!$A$1,'DATA L1 16-17'!$A$2:$A$29,0),MATCH('restit par joueur'!B$30,'DATA L1 16-17'!$A$2:$BJ$2,0)),"")</f>
        <v>2.1071428571428572</v>
      </c>
      <c r="C35" s="23">
        <f>IFERROR(INDEX('DATA L1 16-17'!$A$2:$BK$29,MATCH('restit par joueur'!$A$1,'DATA L1 16-17'!$A$2:$A$29,0),MATCH('restit par joueur'!C$30,'DATA L1 16-17'!$A$2:$BJ$2,0)),"")</f>
        <v>2.3928571428571428</v>
      </c>
      <c r="D35" s="17">
        <f>IFERROR(INDEX('DATA L1 16-17'!$A$2:$BK$29,MATCH('restit par joueur'!$A$1,'DATA L1 16-17'!$A$2:$A$29,0),MATCH('restit par joueur'!D$30,'DATA L1 16-17'!$A$2:$BJ$2,0)),"")</f>
        <v>0.88059701492537312</v>
      </c>
      <c r="E35" s="21">
        <f>IFERROR(INDEX('DATA L1 16-17'!$A$2:$BK$29,MATCH('restit par joueur'!$A$1,'DATA L1 16-17'!$A$2:$A$29,0),MATCH('restit par joueur'!E$30,'DATA L1 16-17'!$A$2:$BJ$2,0)),"")</f>
        <v>8.2857142857142865</v>
      </c>
      <c r="F35" s="21">
        <f>IFERROR(INDEX('DATA L1 16-17'!$A$2:$BK$29,MATCH('restit par joueur'!$A$1,'DATA L1 16-17'!$A$2:$A$29,0),MATCH('restit par joueur'!F$30,'DATA L1 16-17'!$A$2:$BJ$2,0)),"")</f>
        <v>14.5</v>
      </c>
      <c r="G35" s="17">
        <f>IFERROR(INDEX('DATA L1 16-17'!$A$2:$BK$29,MATCH('restit par joueur'!$A$1,'DATA L1 16-17'!$A$2:$A$29,0),MATCH('restit par joueur'!G$30,'DATA L1 16-17'!$A$2:$BJ$2,0)),"")</f>
        <v>0.5714285714285714</v>
      </c>
      <c r="H35" s="21">
        <f>IFERROR(INDEX('DATA L1 16-17'!$A$2:$BK$29,MATCH('restit par joueur'!$A$1,'DATA L1 16-17'!$A$2:$A$29,0),MATCH('restit par joueur'!H$30,'DATA L1 16-17'!$A$2:$BJ$2,0)),"")</f>
        <v>0.21428571428571427</v>
      </c>
      <c r="I35" s="21">
        <f>IFERROR(INDEX('DATA L1 16-17'!$A$2:$BK$29,MATCH('restit par joueur'!$A$1,'DATA L1 16-17'!$A$2:$A$29,0),MATCH('restit par joueur'!I$30,'DATA L1 16-17'!$A$2:$BJ$2,0)),"")</f>
        <v>0.6785714285714286</v>
      </c>
      <c r="J35" s="17">
        <f>IFERROR(INDEX('DATA L1 16-17'!$A$2:$BK$29,MATCH('restit par joueur'!$A$1,'DATA L1 16-17'!$A$2:$A$29,0),MATCH('restit par joueur'!J$30,'DATA L1 16-17'!$A$2:$BJ$2,0)),"")</f>
        <v>0.31578947368421051</v>
      </c>
      <c r="K35" s="8"/>
      <c r="L35" s="8"/>
    </row>
    <row r="36" spans="1:12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27.6" x14ac:dyDescent="0.3">
      <c r="A37" s="10" t="s">
        <v>97</v>
      </c>
      <c r="B37" s="11" t="s">
        <v>69</v>
      </c>
      <c r="C37" s="11" t="s">
        <v>70</v>
      </c>
      <c r="D37" s="11" t="s">
        <v>71</v>
      </c>
      <c r="E37" s="11" t="s">
        <v>72</v>
      </c>
      <c r="F37" s="11" t="s">
        <v>73</v>
      </c>
      <c r="G37" s="11" t="s">
        <v>98</v>
      </c>
      <c r="H37" s="11" t="s">
        <v>74</v>
      </c>
      <c r="I37" s="11" t="s">
        <v>75</v>
      </c>
      <c r="J37" s="12" t="s">
        <v>76</v>
      </c>
      <c r="K37" s="12" t="s">
        <v>77</v>
      </c>
      <c r="L37" s="8"/>
    </row>
    <row r="38" spans="1:12" ht="20.399999999999999" customHeight="1" x14ac:dyDescent="0.3">
      <c r="A38" s="15" t="s">
        <v>144</v>
      </c>
      <c r="B38" s="23">
        <f>IFERROR(INDEX('DATA L1 20-21'!$A$2:$BN$32,MATCH('restit par joueur'!$A$1,'DATA L1 20-21'!$A$2:$A$32,0),MATCH('restit par joueur'!B$37,'DATA L1 20-21'!$A$2:$BN$2,0)),"")</f>
        <v>2.5238095238095237</v>
      </c>
      <c r="C38" s="23">
        <f>IFERROR(INDEX('DATA L1 20-21'!$A$2:$BN$32,MATCH('restit par joueur'!$A$1,'DATA L1 20-21'!$A$2:$A$32,0),MATCH('restit par joueur'!C$37,'DATA L1 20-21'!$A$2:$BN$2,0)),"")</f>
        <v>4.8095238095238093</v>
      </c>
      <c r="D38" s="17">
        <f>IFERROR(INDEX('DATA L1 20-21'!$A$2:$BN$32,MATCH('restit par joueur'!$A$1,'DATA L1 20-21'!$A$2:$A$32,0),MATCH('restit par joueur'!D$37,'DATA L1 20-21'!$A$2:$BN$2,0)),"")</f>
        <v>0.52475247524752477</v>
      </c>
      <c r="E38" s="23">
        <f>IFERROR(INDEX('DATA L1 20-21'!$A$2:$BN$32,MATCH('restit par joueur'!$A$1,'DATA L1 20-21'!$A$2:$A$32,0),MATCH('restit par joueur'!E$37,'DATA L1 20-21'!$A$2:$BN$2,0)),"")</f>
        <v>0.14285714285714285</v>
      </c>
      <c r="F38" s="23">
        <f>IFERROR(INDEX('DATA L1 20-21'!$A$2:$BN$32,MATCH('restit par joueur'!$A$1,'DATA L1 20-21'!$A$2:$A$32,0),MATCH('restit par joueur'!F$37,'DATA L1 20-21'!$A$2:$BN$2,0)),"")</f>
        <v>1.2380952380952381</v>
      </c>
      <c r="G38" s="23">
        <f>IFERROR(INDEX('DATA L1 20-21'!$A$2:$BN$32,MATCH('restit par joueur'!$A$1,'DATA L1 20-21'!$A$2:$A$32,0),MATCH('restit par joueur'!G$37,'DATA L1 20-21'!$A$2:$BN$2,0)),"")</f>
        <v>0.23809523809523808</v>
      </c>
      <c r="H38" s="21">
        <f>IFERROR(INDEX('DATA L1 20-21'!$A$2:$BN$32,MATCH('restit par joueur'!$A$1,'DATA L1 20-21'!$A$2:$A$32,0),MATCH('restit par joueur'!H$37,'DATA L1 20-21'!$A$2:$BN$2,0)),"")</f>
        <v>5</v>
      </c>
      <c r="I38" s="21">
        <f>IFERROR(INDEX('DATA L1 20-21'!$A$2:$BN$32,MATCH('restit par joueur'!$A$1,'DATA L1 20-21'!$A$2:$A$32,0),MATCH('restit par joueur'!I$37,'DATA L1 20-21'!$A$2:$BN$2,0)),"")</f>
        <v>15.19047619047619</v>
      </c>
      <c r="J38" s="17">
        <f>IFERROR(INDEX('DATA L1 20-21'!$A$2:$BN$32,MATCH('restit par joueur'!$A$1,'DATA L1 20-21'!$A$2:$A$32,0),MATCH('restit par joueur'!J$37,'DATA L1 20-21'!$A$2:$BN$2,0)),"")</f>
        <v>0.32915360501567398</v>
      </c>
      <c r="K38" s="21">
        <f>IFERROR(INDEX('DATA L1 20-21'!$A$2:$BN$32,MATCH('restit par joueur'!$A$1,'DATA L1 20-21'!$A$2:$A$32,0),MATCH('restit par joueur'!K$37,'DATA L1 20-21'!$A$2:$BN$2,0)),"")</f>
        <v>6.1904761904761907</v>
      </c>
      <c r="L38" s="8"/>
    </row>
    <row r="39" spans="1:12" ht="20.399999999999999" customHeight="1" x14ac:dyDescent="0.3">
      <c r="A39" s="15" t="s">
        <v>90</v>
      </c>
      <c r="B39" s="23">
        <f>IFERROR(INDEX('DATA L1 19-20'!$A$2:$BK$29,MATCH('restit par joueur'!$A$1,'DATA L1 19-20'!$A$2:$A$29,0),MATCH('restit par joueur'!B$37,'DATA L1 19-20'!$A$2:$BK$2,0)),"")</f>
        <v>2.7</v>
      </c>
      <c r="C39" s="23">
        <f>IFERROR(INDEX('DATA L1 19-20'!$A$2:$BK$29,MATCH('restit par joueur'!$A$1,'DATA L1 19-20'!$A$2:$A$29,0),MATCH('restit par joueur'!C$37,'DATA L1 19-20'!$A$2:$BK$2,0)),"")</f>
        <v>4.5</v>
      </c>
      <c r="D39" s="17">
        <f>IFERROR(INDEX('DATA L1 19-20'!$A$2:$BK$29,MATCH('restit par joueur'!$A$1,'DATA L1 19-20'!$A$2:$A$29,0),MATCH('restit par joueur'!D$37,'DATA L1 19-20'!$A$2:$BK$2,0)),"")</f>
        <v>0.6</v>
      </c>
      <c r="E39" s="23">
        <f>IFERROR(INDEX('DATA L1 19-20'!$A$2:$BK$29,MATCH('restit par joueur'!$A$1,'DATA L1 19-20'!$A$2:$A$29,0),MATCH('restit par joueur'!E$37,'DATA L1 19-20'!$A$2:$BK$2,0)),"")</f>
        <v>0.3</v>
      </c>
      <c r="F39" s="23">
        <f>IFERROR(INDEX('DATA L1 19-20'!$A$2:$BK$29,MATCH('restit par joueur'!$A$1,'DATA L1 19-20'!$A$2:$A$29,0),MATCH('restit par joueur'!F$37,'DATA L1 19-20'!$A$2:$BK$2,0)),"")</f>
        <v>0.95</v>
      </c>
      <c r="G39" s="23">
        <f>IFERROR(INDEX('DATA L1 19-20'!$A$2:$BK$29,MATCH('restit par joueur'!$A$1,'DATA L1 19-20'!$A$2:$A$29,0),MATCH('restit par joueur'!G$37,'DATA L1 19-20'!$A$2:$BK$2,0)),"")</f>
        <v>0.15</v>
      </c>
      <c r="H39" s="21">
        <f>IFERROR(INDEX('DATA L1 19-20'!$A$2:$BK$29,MATCH('restit par joueur'!$A$1,'DATA L1 19-20'!$A$2:$A$29,0),MATCH('restit par joueur'!H$37,'DATA L1 19-20'!$A$2:$BK$2,0)),"")</f>
        <v>5.55</v>
      </c>
      <c r="I39" s="21">
        <f>IFERROR(INDEX('DATA L1 19-20'!$A$2:$BK$29,MATCH('restit par joueur'!$A$1,'DATA L1 19-20'!$A$2:$A$29,0),MATCH('restit par joueur'!I$37,'DATA L1 19-20'!$A$2:$BK$2,0)),"")</f>
        <v>18.75</v>
      </c>
      <c r="J39" s="17">
        <f>IFERROR(INDEX('DATA L1 19-20'!$A$2:$BK$29,MATCH('restit par joueur'!$A$1,'DATA L1 19-20'!$A$2:$A$29,0),MATCH('restit par joueur'!J$37,'DATA L1 19-20'!$A$2:$BK$2,0)),"")</f>
        <v>0.29599999999999999</v>
      </c>
      <c r="K39" s="21">
        <f>IFERROR(INDEX('DATA L1 19-20'!$A$2:$BK$29,MATCH('restit par joueur'!$A$1,'DATA L1 19-20'!$A$2:$A$29,0),MATCH('restit par joueur'!K$37,'DATA L1 19-20'!$A$2:$BK$2,0)),"")</f>
        <v>6.15</v>
      </c>
      <c r="L39" s="8"/>
    </row>
    <row r="40" spans="1:12" ht="20.399999999999999" customHeight="1" x14ac:dyDescent="0.3">
      <c r="A40" s="18" t="s">
        <v>91</v>
      </c>
      <c r="B40" s="23">
        <f>IFERROR(INDEX('DATA L1 18-19'!$A$2:$BK$29,MATCH('restit par joueur'!$A$1,'DATA L1 18-19'!$A$2:$A$29,0),MATCH('restit par joueur'!B$37,'DATA L1 18-19'!$A$2:$BJ$2,0)),"")</f>
        <v>2.7692307692307692</v>
      </c>
      <c r="C40" s="23">
        <f>IFERROR(INDEX('DATA L1 18-19'!$A$2:$BK$29,MATCH('restit par joueur'!$A$1,'DATA L1 18-19'!$A$2:$A$29,0),MATCH('restit par joueur'!C$37,'DATA L1 18-19'!$A$2:$BJ$2,0)),"")</f>
        <v>4.5</v>
      </c>
      <c r="D40" s="17">
        <f>IFERROR(INDEX('DATA L1 18-19'!$A$2:$BK$29,MATCH('restit par joueur'!$A$1,'DATA L1 18-19'!$A$2:$A$29,0),MATCH('restit par joueur'!D$37,'DATA L1 18-19'!$A$2:$BJ$2,0)),"")</f>
        <v>0.61538461538461542</v>
      </c>
      <c r="E40" s="23">
        <f>IFERROR(INDEX('DATA L1 18-19'!$A$2:$BK$29,MATCH('restit par joueur'!$A$1,'DATA L1 18-19'!$A$2:$A$29,0),MATCH('restit par joueur'!E$37,'DATA L1 18-19'!$A$2:$BJ$2,0)),"")</f>
        <v>0.30769230769230771</v>
      </c>
      <c r="F40" s="23">
        <f>IFERROR(INDEX('DATA L1 18-19'!$A$2:$BK$29,MATCH('restit par joueur'!$A$1,'DATA L1 18-19'!$A$2:$A$29,0),MATCH('restit par joueur'!F$37,'DATA L1 18-19'!$A$2:$BJ$2,0)),"")</f>
        <v>0.69230769230769229</v>
      </c>
      <c r="G40" s="23">
        <f>IFERROR(INDEX('DATA L1 18-19'!$A$2:$BK$29,MATCH('restit par joueur'!$A$1,'DATA L1 18-19'!$A$2:$A$29,0),MATCH('restit par joueur'!G$37,'DATA L1 18-19'!$A$2:$BJ$2,0)),"")</f>
        <v>3.8461538461538464E-2</v>
      </c>
      <c r="H40" s="21">
        <f>IFERROR(INDEX('DATA L1 18-19'!$A$2:$BK$29,MATCH('restit par joueur'!$A$1,'DATA L1 18-19'!$A$2:$A$29,0),MATCH('restit par joueur'!H$37,'DATA L1 18-19'!$A$2:$BJ$2,0)),"")</f>
        <v>6.5769230769230766</v>
      </c>
      <c r="I40" s="21">
        <f>IFERROR(INDEX('DATA L1 18-19'!$A$2:$BK$29,MATCH('restit par joueur'!$A$1,'DATA L1 18-19'!$A$2:$A$29,0),MATCH('restit par joueur'!I$37,'DATA L1 18-19'!$A$2:$BJ$2,0)),"")</f>
        <v>20.03846153846154</v>
      </c>
      <c r="J40" s="17">
        <f>IFERROR(INDEX('DATA L1 18-19'!$A$2:$BK$29,MATCH('restit par joueur'!$A$1,'DATA L1 18-19'!$A$2:$A$29,0),MATCH('restit par joueur'!J$37,'DATA L1 18-19'!$A$2:$BJ$2,0)),"")</f>
        <v>0.32821497120921306</v>
      </c>
      <c r="K40" s="21" t="str">
        <f>IFERROR(INDEX('DATA L1 18-19'!$A$2:$BK$29,MATCH('restit par joueur'!$A$1,'DATA L1 18-19'!$A$2:$A$29,0),MATCH('restit par joueur'!K$37,'DATA L1 18-19'!$A$2:$BJ$2,0)),"")</f>
        <v/>
      </c>
      <c r="L40" s="8"/>
    </row>
    <row r="41" spans="1:12" ht="20.399999999999999" customHeight="1" x14ac:dyDescent="0.3">
      <c r="A41" s="19" t="s">
        <v>92</v>
      </c>
      <c r="B41" s="23">
        <f>IFERROR(INDEX('DATA L1 17-18'!$A$2:$BK$29,MATCH('restit par joueur'!$A$1,'DATA L1 17-18'!$A$2:$A$29,0),MATCH('restit par joueur'!B$37,'DATA L1 17-18'!$A$2:$BJ$2,0)),"")</f>
        <v>2.3181818181818183</v>
      </c>
      <c r="C41" s="23">
        <f>IFERROR(INDEX('DATA L1 17-18'!$A$2:$BK$29,MATCH('restit par joueur'!$A$1,'DATA L1 17-18'!$A$2:$A$29,0),MATCH('restit par joueur'!C$37,'DATA L1 17-18'!$A$2:$BJ$2,0)),"")</f>
        <v>4.2727272727272725</v>
      </c>
      <c r="D41" s="17">
        <f>IFERROR(INDEX('DATA L1 17-18'!$A$2:$BK$29,MATCH('restit par joueur'!$A$1,'DATA L1 17-18'!$A$2:$A$29,0),MATCH('restit par joueur'!D$37,'DATA L1 17-18'!$A$2:$BJ$2,0)),"")</f>
        <v>0.54255319148936165</v>
      </c>
      <c r="E41" s="23">
        <f>IFERROR(INDEX('DATA L1 17-18'!$A$2:$BK$29,MATCH('restit par joueur'!$A$1,'DATA L1 17-18'!$A$2:$A$29,0),MATCH('restit par joueur'!E$37,'DATA L1 17-18'!$A$2:$BJ$2,0)),"")</f>
        <v>0.45454545454545453</v>
      </c>
      <c r="F41" s="23">
        <f>IFERROR(INDEX('DATA L1 17-18'!$A$2:$BK$29,MATCH('restit par joueur'!$A$1,'DATA L1 17-18'!$A$2:$A$29,0),MATCH('restit par joueur'!F$37,'DATA L1 17-18'!$A$2:$BJ$2,0)),"")</f>
        <v>1.2272727272727273</v>
      </c>
      <c r="G41" s="23">
        <f>IFERROR(INDEX('DATA L1 17-18'!$A$2:$BK$29,MATCH('restit par joueur'!$A$1,'DATA L1 17-18'!$A$2:$A$29,0),MATCH('restit par joueur'!G$37,'DATA L1 17-18'!$A$2:$BJ$2,0)),"")</f>
        <v>0.27272727272727271</v>
      </c>
      <c r="H41" s="21">
        <f>IFERROR(INDEX('DATA L1 17-18'!$A$2:$BK$29,MATCH('restit par joueur'!$A$1,'DATA L1 17-18'!$A$2:$A$29,0),MATCH('restit par joueur'!H$37,'DATA L1 17-18'!$A$2:$BJ$2,0)),"")</f>
        <v>4.6363636363636367</v>
      </c>
      <c r="I41" s="21">
        <f>IFERROR(INDEX('DATA L1 17-18'!$A$2:$BK$29,MATCH('restit par joueur'!$A$1,'DATA L1 17-18'!$A$2:$A$29,0),MATCH('restit par joueur'!I$37,'DATA L1 17-18'!$A$2:$BJ$2,0)),"")</f>
        <v>14.863636363636363</v>
      </c>
      <c r="J41" s="17">
        <f>IFERROR(INDEX('DATA L1 17-18'!$A$2:$BK$29,MATCH('restit par joueur'!$A$1,'DATA L1 17-18'!$A$2:$A$29,0),MATCH('restit par joueur'!J$37,'DATA L1 17-18'!$A$2:$BJ$2,0)),"")</f>
        <v>0.31192660550458717</v>
      </c>
      <c r="K41" s="21" t="str">
        <f>IFERROR(INDEX('DATA L1 17-18'!$A$2:$BK$29,MATCH('restit par joueur'!$A$1,'DATA L1 17-18'!$A$2:$A$29,0),MATCH('restit par joueur'!K$37,'DATA L1 17-18'!$A$2:$BJ$2,0)),"")</f>
        <v/>
      </c>
      <c r="L41" s="8"/>
    </row>
    <row r="42" spans="1:12" ht="19.2" customHeight="1" x14ac:dyDescent="0.3">
      <c r="A42" s="27" t="s">
        <v>129</v>
      </c>
      <c r="B42" s="23">
        <f>IFERROR(INDEX('DATA L1 16-17'!$A$2:$BK$29,MATCH('restit par joueur'!$A$1,'DATA L1 16-17'!$A$2:$A$29,0),MATCH('restit par joueur'!B$37,'DATA L1 16-17'!$A$2:$BJ$2,0)),"")</f>
        <v>3.1428571428571428</v>
      </c>
      <c r="C42" s="23">
        <f>IFERROR(INDEX('DATA L1 16-17'!$A$2:$BK$29,MATCH('restit par joueur'!$A$1,'DATA L1 16-17'!$A$2:$A$29,0),MATCH('restit par joueur'!C$37,'DATA L1 16-17'!$A$2:$BJ$2,0)),"")</f>
        <v>5.6071428571428568</v>
      </c>
      <c r="D42" s="17">
        <f>IFERROR(INDEX('DATA L1 16-17'!$A$2:$BK$29,MATCH('restit par joueur'!$A$1,'DATA L1 16-17'!$A$2:$A$29,0),MATCH('restit par joueur'!D$37,'DATA L1 16-17'!$A$2:$BJ$2,0)),"")</f>
        <v>0.56050955414012738</v>
      </c>
      <c r="E42" s="23">
        <f>IFERROR(INDEX('DATA L1 16-17'!$A$2:$BK$29,MATCH('restit par joueur'!$A$1,'DATA L1 16-17'!$A$2:$A$29,0),MATCH('restit par joueur'!E$37,'DATA L1 16-17'!$A$2:$BJ$2,0)),"")</f>
        <v>0.35714285714285715</v>
      </c>
      <c r="F42" s="23">
        <f>IFERROR(INDEX('DATA L1 16-17'!$A$2:$BK$29,MATCH('restit par joueur'!$A$1,'DATA L1 16-17'!$A$2:$A$29,0),MATCH('restit par joueur'!F$37,'DATA L1 16-17'!$A$2:$BJ$2,0)),"")</f>
        <v>0.8214285714285714</v>
      </c>
      <c r="G42" s="23">
        <f>IFERROR(INDEX('DATA L1 16-17'!$A$2:$BK$29,MATCH('restit par joueur'!$A$1,'DATA L1 16-17'!$A$2:$A$29,0),MATCH('restit par joueur'!G$37,'DATA L1 16-17'!$A$2:$BJ$2,0)),"")</f>
        <v>0.14285714285714285</v>
      </c>
      <c r="H42" s="23">
        <f>IFERROR(INDEX('DATA L1 16-17'!$A$2:$BK$29,MATCH('restit par joueur'!$A$1,'DATA L1 16-17'!$A$2:$A$29,0),MATCH('restit par joueur'!H$37,'DATA L1 16-17'!$A$2:$BJ$2,0)),"")</f>
        <v>0</v>
      </c>
      <c r="I42" s="23">
        <f>IFERROR(INDEX('DATA L1 16-17'!$A$2:$BK$29,MATCH('restit par joueur'!$A$1,'DATA L1 16-17'!$A$2:$A$29,0),MATCH('restit par joueur'!I$37,'DATA L1 16-17'!$A$2:$BJ$2,0)),"")</f>
        <v>0</v>
      </c>
      <c r="J42" s="23">
        <f>IFERROR(INDEX('DATA L1 16-17'!$A$2:$BK$29,MATCH('restit par joueur'!$A$1,'DATA L1 16-17'!$A$2:$A$29,0),MATCH('restit par joueur'!J$37,'DATA L1 16-17'!$A$2:$BJ$2,0)),"")</f>
        <v>0</v>
      </c>
      <c r="K42" s="23" t="str">
        <f>IFERROR(INDEX('DATA L1 16-17'!$A$2:$BK$29,MATCH('restit par joueur'!$A$1,'DATA L1 16-17'!$A$2:$A$29,0),MATCH('restit par joueur'!K$37,'DATA L1 16-17'!$A$2:$BJ$2,0)),"")</f>
        <v/>
      </c>
      <c r="L42" s="21"/>
    </row>
    <row r="43" spans="1:12" x14ac:dyDescent="0.3">
      <c r="G43" s="8"/>
      <c r="H43" s="8"/>
      <c r="I43" s="8"/>
      <c r="J43" s="8"/>
      <c r="K43" s="8"/>
      <c r="L43" s="8"/>
    </row>
    <row r="44" spans="1:12" ht="27.6" x14ac:dyDescent="0.3">
      <c r="A44" s="10" t="s">
        <v>99</v>
      </c>
      <c r="B44" s="11" t="s">
        <v>78</v>
      </c>
      <c r="C44" s="11" t="s">
        <v>79</v>
      </c>
      <c r="D44" s="11" t="s">
        <v>80</v>
      </c>
      <c r="E44" s="8"/>
      <c r="F44" s="8"/>
      <c r="G44" s="8"/>
      <c r="H44" s="8"/>
      <c r="I44" s="8"/>
      <c r="J44" s="8"/>
      <c r="K44" s="8"/>
      <c r="L44" s="8"/>
    </row>
    <row r="45" spans="1:12" ht="19.8" customHeight="1" x14ac:dyDescent="0.3">
      <c r="A45" s="20" t="s">
        <v>144</v>
      </c>
      <c r="B45" s="23">
        <f>IFERROR(INDEX('DATA L1 20-21'!$A$2:$BN$32,MATCH('restit par joueur'!$A$1,'DATA L1 20-21'!$A$2:$A$32,0),MATCH('restit par joueur'!B$44,'DATA L1 20-21'!$A$2:$BN$2,0)),"")</f>
        <v>2.4285714285714284</v>
      </c>
      <c r="C45" s="23">
        <f>IFERROR(INDEX('DATA L1 20-21'!$A$2:$BN$32,MATCH('restit par joueur'!$A$1,'DATA L1 20-21'!$A$2:$A$32,0),MATCH('restit par joueur'!C$44,'DATA L1 20-21'!$A$2:$BN$2,0)),"")</f>
        <v>1.3333333333333333</v>
      </c>
      <c r="D45" s="23">
        <f>IFERROR(INDEX('DATA L1 20-21'!$A$2:$BN$32,MATCH('restit par joueur'!$A$1,'DATA L1 20-21'!$A$2:$A$32,0),MATCH('restit par joueur'!D$44,'DATA L1 20-21'!$A$2:$BN$2,0)),"")</f>
        <v>1.8214285714285714</v>
      </c>
      <c r="E45" s="8"/>
      <c r="F45" s="8"/>
      <c r="G45" s="8"/>
      <c r="H45" s="8"/>
      <c r="I45" s="8"/>
      <c r="J45" s="8"/>
      <c r="K45" s="8"/>
      <c r="L45" s="8"/>
    </row>
    <row r="46" spans="1:12" ht="19.8" customHeight="1" x14ac:dyDescent="0.3">
      <c r="A46" s="20" t="s">
        <v>90</v>
      </c>
      <c r="B46" s="23">
        <f>IFERROR(INDEX('DATA L1 19-20'!$A$2:$BK$29,MATCH('restit par joueur'!$A$1,'DATA L1 19-20'!$A$2:$A$29,0),MATCH('restit par joueur'!B$44,'DATA L1 19-20'!$A$2:$BK$2,0)),"")</f>
        <v>1.65</v>
      </c>
      <c r="C46" s="23">
        <f>IFERROR(INDEX('DATA L1 19-20'!$A$2:$BK$29,MATCH('restit par joueur'!$A$1,'DATA L1 19-20'!$A$2:$A$29,0),MATCH('restit par joueur'!C$44,'DATA L1 19-20'!$A$2:$BK$2,0)),"")</f>
        <v>1.3</v>
      </c>
      <c r="D46" s="23">
        <f>IFERROR(INDEX('DATA L1 19-20'!$A$2:$BK$29,MATCH('restit par joueur'!$A$1,'DATA L1 19-20'!$A$2:$A$29,0),MATCH('restit par joueur'!D$44,'DATA L1 19-20'!$A$2:$BK$2,0)),"")</f>
        <v>1.2692307692307692</v>
      </c>
      <c r="E46" s="8"/>
      <c r="F46" s="8"/>
      <c r="G46" s="8"/>
      <c r="H46" s="8"/>
      <c r="I46" s="8"/>
      <c r="J46" s="8"/>
      <c r="K46" s="8"/>
      <c r="L46" s="8"/>
    </row>
    <row r="47" spans="1:12" ht="17.399999999999999" customHeight="1" x14ac:dyDescent="0.3">
      <c r="A47" s="18" t="s">
        <v>91</v>
      </c>
      <c r="B47" s="23">
        <f>IFERROR(INDEX('DATA L1 18-19'!$A$2:$BK$29,MATCH('restit par joueur'!$A$1,'DATA L1 18-19'!$A$2:$A$29,0),MATCH('restit par joueur'!B$44,'DATA L1 18-19'!$A$2:$BJ$2,0)),"")</f>
        <v>2.1538461538461537</v>
      </c>
      <c r="C47" s="23">
        <f>IFERROR(INDEX('DATA L1 18-19'!$A$2:$BK$29,MATCH('restit par joueur'!$A$1,'DATA L1 18-19'!$A$2:$A$29,0),MATCH('restit par joueur'!C$44,'DATA L1 18-19'!$A$2:$BJ$2,0)),"")</f>
        <v>1.3461538461538463</v>
      </c>
      <c r="D47" s="23">
        <f>IFERROR(INDEX('DATA L1 18-19'!$A$2:$BK$29,MATCH('restit par joueur'!$A$1,'DATA L1 18-19'!$A$2:$A$29,0),MATCH('restit par joueur'!D$44,'DATA L1 18-19'!$A$2:$BJ$2,0)),"")</f>
        <v>1.6</v>
      </c>
      <c r="E47" s="8"/>
      <c r="F47" s="8"/>
      <c r="G47" s="8"/>
      <c r="H47" s="8"/>
      <c r="I47" s="8"/>
      <c r="J47" s="8"/>
      <c r="K47" s="8"/>
      <c r="L47" s="8"/>
    </row>
    <row r="48" spans="1:12" ht="20.399999999999999" customHeight="1" x14ac:dyDescent="0.3">
      <c r="A48" s="19" t="s">
        <v>92</v>
      </c>
      <c r="B48" s="23">
        <f>IFERROR(INDEX('DATA L1 17-18'!$A$2:$BK$29,MATCH('restit par joueur'!$A$1,'DATA L1 17-18'!$A$2:$A$29,0),MATCH('restit par joueur'!B$44,'DATA L1 17-18'!$A$2:$BJ$2,0)),"")</f>
        <v>2.4090909090909092</v>
      </c>
      <c r="C48" s="23">
        <f>IFERROR(INDEX('DATA L1 17-18'!$A$2:$BK$29,MATCH('restit par joueur'!$A$1,'DATA L1 17-18'!$A$2:$A$29,0),MATCH('restit par joueur'!C$44,'DATA L1 17-18'!$A$2:$BJ$2,0)),"")</f>
        <v>1.4090909090909092</v>
      </c>
      <c r="D48" s="23">
        <f>IFERROR(INDEX('DATA L1 17-18'!$A$2:$BK$29,MATCH('restit par joueur'!$A$1,'DATA L1 17-18'!$A$2:$A$29,0),MATCH('restit par joueur'!D$44,'DATA L1 17-18'!$A$2:$BJ$2,0)),"")</f>
        <v>1.7096774193548387</v>
      </c>
      <c r="E48" s="8"/>
      <c r="F48" s="8"/>
      <c r="G48" s="8"/>
      <c r="H48" s="8"/>
      <c r="I48" s="8"/>
      <c r="J48" s="8"/>
      <c r="K48" s="8"/>
      <c r="L48" s="8"/>
    </row>
    <row r="49" spans="1:12" ht="20.399999999999999" customHeight="1" x14ac:dyDescent="0.3">
      <c r="A49" s="27" t="s">
        <v>129</v>
      </c>
      <c r="B49" s="23">
        <f>IFERROR(INDEX('DATA L1 16-17'!$A$2:$BK$29,MATCH('restit par joueur'!$A$1,'DATA L1 16-17'!$A$2:$A$29,0),MATCH('restit par joueur'!B$44,'DATA L1 16-17'!$A$2:$BJ$2,0)),"")</f>
        <v>2.8214285714285716</v>
      </c>
      <c r="C49" s="23">
        <f>IFERROR(INDEX('DATA L1 16-17'!$A$2:$BK$29,MATCH('restit par joueur'!$A$1,'DATA L1 16-17'!$A$2:$A$29,0),MATCH('restit par joueur'!C$44,'DATA L1 16-17'!$A$2:$BJ$2,0)),"")</f>
        <v>1.4642857142857142</v>
      </c>
      <c r="D49" s="23">
        <f>IFERROR(INDEX('DATA L1 16-17'!$A$2:$BK$29,MATCH('restit par joueur'!$A$1,'DATA L1 16-17'!$A$2:$A$29,0),MATCH('restit par joueur'!D$44,'DATA L1 16-17'!$A$2:$BJ$2,0)),"")</f>
        <v>1.9268292682926829</v>
      </c>
      <c r="E49" s="8"/>
      <c r="F49" s="8"/>
      <c r="G49" s="8"/>
      <c r="H49" s="8"/>
      <c r="I49" s="8"/>
      <c r="J49" s="8"/>
      <c r="K49" s="8"/>
      <c r="L49" s="8"/>
    </row>
    <row r="50" spans="1:12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7.6" x14ac:dyDescent="0.3">
      <c r="A51" s="10" t="s">
        <v>100</v>
      </c>
      <c r="B51" s="11" t="s">
        <v>101</v>
      </c>
      <c r="C51" s="11" t="s">
        <v>81</v>
      </c>
      <c r="D51" s="11" t="s">
        <v>82</v>
      </c>
      <c r="E51" s="11" t="s">
        <v>83</v>
      </c>
      <c r="F51" s="11" t="s">
        <v>84</v>
      </c>
      <c r="G51" s="12" t="s">
        <v>85</v>
      </c>
      <c r="H51" s="8"/>
      <c r="I51" s="8"/>
      <c r="J51" s="8"/>
      <c r="K51" s="8"/>
      <c r="L51" s="8"/>
    </row>
    <row r="52" spans="1:12" ht="18.600000000000001" customHeight="1" x14ac:dyDescent="0.3">
      <c r="A52" s="15" t="s">
        <v>144</v>
      </c>
      <c r="B52" s="23">
        <f>IFERROR(INDEX('DATA L1 20-21'!$A$2:$BN$32,MATCH('restit par joueur'!$A$1,'DATA L1 20-21'!$A$2:$A$32,0),MATCH('restit par joueur'!B$51,'DATA L1 20-21'!$A$2:$BN$2,0)),"")</f>
        <v>0</v>
      </c>
      <c r="C52" s="23">
        <f>IFERROR(INDEX('DATA L1 20-21'!$A$2:$BN$32,MATCH('restit par joueur'!$A$1,'DATA L1 20-21'!$A$2:$A$32,0),MATCH('restit par joueur'!C$51,'DATA L1 20-21'!$A$2:$BN$2,0)),"")</f>
        <v>7.6190476190476211E-2</v>
      </c>
      <c r="D52" s="23">
        <f>IFERROR(INDEX('DATA L1 20-21'!$A$2:$BN$32,MATCH('restit par joueur'!$A$1,'DATA L1 20-21'!$A$2:$A$32,0),MATCH('restit par joueur'!D$51,'DATA L1 20-21'!$A$2:$BN$2,0)),"")</f>
        <v>-7.6190476190476211E-2</v>
      </c>
      <c r="E52" s="23">
        <f>IFERROR(INDEX('DATA L1 20-21'!$A$2:$BN$32,MATCH('restit par joueur'!$A$1,'DATA L1 20-21'!$A$2:$A$32,0),MATCH('restit par joueur'!E$51,'DATA L1 20-21'!$A$2:$BN$2,0)),"")</f>
        <v>9.5238095238095233E-2</v>
      </c>
      <c r="F52" s="23">
        <f>IFERROR(INDEX('DATA L1 20-21'!$A$2:$BN$32,MATCH('restit par joueur'!$A$1,'DATA L1 20-21'!$A$2:$A$32,0),MATCH('restit par joueur'!F$51,'DATA L1 20-21'!$A$2:$BN$2,0)),"")</f>
        <v>0.12285714285714286</v>
      </c>
      <c r="G52" s="23">
        <f>IFERROR(INDEX('DATA L1 20-21'!$A$2:$BN$32,MATCH('restit par joueur'!$A$1,'DATA L1 20-21'!$A$2:$A$32,0),MATCH('restit par joueur'!G$51,'DATA L1 20-21'!$A$2:$BN$2,0)),"")</f>
        <v>-2.7619047619047626E-2</v>
      </c>
      <c r="H52" s="8"/>
      <c r="I52" s="8"/>
      <c r="J52" s="8"/>
      <c r="K52" s="8"/>
      <c r="L52" s="8"/>
    </row>
    <row r="53" spans="1:12" ht="18.600000000000001" customHeight="1" x14ac:dyDescent="0.3">
      <c r="A53" s="15" t="s">
        <v>90</v>
      </c>
      <c r="B53" s="23">
        <f>IFERROR(INDEX('DATA L1 19-20'!$A$2:$BK$29,MATCH('restit par joueur'!$A$1,'DATA L1 19-20'!$A$2:$A$29,0),MATCH('restit par joueur'!B$51,'DATA L1 19-20'!$A$2:$BK$2,0)),"")</f>
        <v>0</v>
      </c>
      <c r="C53" s="23">
        <f>IFERROR(INDEX('DATA L1 19-20'!$A$2:$BK$29,MATCH('restit par joueur'!$A$1,'DATA L1 19-20'!$A$2:$A$29,0),MATCH('restit par joueur'!C$51,'DATA L1 19-20'!$A$2:$BK$2,0)),"")</f>
        <v>0.01</v>
      </c>
      <c r="D53" s="23">
        <f>IFERROR(INDEX('DATA L1 19-20'!$A$2:$BK$29,MATCH('restit par joueur'!$A$1,'DATA L1 19-20'!$A$2:$A$29,0),MATCH('restit par joueur'!D$51,'DATA L1 19-20'!$A$2:$BK$2,0)),"")</f>
        <v>-0.01</v>
      </c>
      <c r="E53" s="23">
        <f>IFERROR(INDEX('DATA L1 19-20'!$A$2:$BK$29,MATCH('restit par joueur'!$A$1,'DATA L1 19-20'!$A$2:$A$29,0),MATCH('restit par joueur'!E$51,'DATA L1 19-20'!$A$2:$BK$2,0)),"")</f>
        <v>0.25</v>
      </c>
      <c r="F53" s="23">
        <f>IFERROR(INDEX('DATA L1 19-20'!$A$2:$BK$29,MATCH('restit par joueur'!$A$1,'DATA L1 19-20'!$A$2:$A$29,0),MATCH('restit par joueur'!F$51,'DATA L1 19-20'!$A$2:$BK$2,0)),"")</f>
        <v>0.17549999999999999</v>
      </c>
      <c r="G53" s="23">
        <f>IFERROR(INDEX('DATA L1 19-20'!$A$2:$BK$29,MATCH('restit par joueur'!$A$1,'DATA L1 19-20'!$A$2:$A$29,0),MATCH('restit par joueur'!G$51,'DATA L1 19-20'!$A$2:$BK$2,0)),"")</f>
        <v>7.4500000000000011E-2</v>
      </c>
      <c r="H53" s="8"/>
      <c r="I53" s="8"/>
      <c r="J53" s="8"/>
      <c r="K53" s="8"/>
      <c r="L53" s="8"/>
    </row>
    <row r="54" spans="1:12" ht="19.2" customHeight="1" x14ac:dyDescent="0.3">
      <c r="A54" s="18" t="s">
        <v>91</v>
      </c>
      <c r="B54" s="23">
        <f>IFERROR(INDEX('DATA L1 18-19'!$A$2:$BK$29,MATCH('restit par joueur'!$A$1,'DATA L1 18-19'!$A$2:$A$29,0),MATCH('restit par joueur'!B$51,'DATA L1 18-19'!$A$2:$BJ$2,0)),"")</f>
        <v>0</v>
      </c>
      <c r="C54" s="23">
        <f>IFERROR(INDEX('DATA L1 18-19'!$A$2:$BK$29,MATCH('restit par joueur'!$A$1,'DATA L1 18-19'!$A$2:$A$29,0),MATCH('restit par joueur'!C$51,'DATA L1 18-19'!$A$2:$BJ$2,0)),"")</f>
        <v>4.2307692307692315E-3</v>
      </c>
      <c r="D54" s="23">
        <f>IFERROR(INDEX('DATA L1 18-19'!$A$2:$BK$29,MATCH('restit par joueur'!$A$1,'DATA L1 18-19'!$A$2:$A$29,0),MATCH('restit par joueur'!D$51,'DATA L1 18-19'!$A$2:$BJ$2,0)),"")</f>
        <v>-4.2307692307692315E-3</v>
      </c>
      <c r="E54" s="23">
        <f>IFERROR(INDEX('DATA L1 18-19'!$A$2:$BK$29,MATCH('restit par joueur'!$A$1,'DATA L1 18-19'!$A$2:$A$29,0),MATCH('restit par joueur'!E$51,'DATA L1 18-19'!$A$2:$BJ$2,0)),"")</f>
        <v>7.6923076923076927E-2</v>
      </c>
      <c r="F54" s="23">
        <f>IFERROR(INDEX('DATA L1 18-19'!$A$2:$BK$29,MATCH('restit par joueur'!$A$1,'DATA L1 18-19'!$A$2:$A$29,0),MATCH('restit par joueur'!F$51,'DATA L1 18-19'!$A$2:$BJ$2,0)),"")</f>
        <v>0.14076923076923076</v>
      </c>
      <c r="G54" s="23">
        <f>IFERROR(INDEX('DATA L1 18-19'!$A$2:$BK$29,MATCH('restit par joueur'!$A$1,'DATA L1 18-19'!$A$2:$A$29,0),MATCH('restit par joueur'!G$51,'DATA L1 18-19'!$A$2:$BJ$2,0)),"")</f>
        <v>-6.384615384615383E-2</v>
      </c>
      <c r="H54" s="8"/>
      <c r="I54" s="8"/>
      <c r="J54" s="8"/>
      <c r="K54" s="8"/>
      <c r="L54" s="8"/>
    </row>
    <row r="55" spans="1:12" ht="18.600000000000001" customHeight="1" x14ac:dyDescent="0.3">
      <c r="A55" s="19" t="s">
        <v>92</v>
      </c>
      <c r="B55" s="23">
        <f>IFERROR(INDEX('DATA L1 17-18'!$A$2:$BK$29,MATCH('restit par joueur'!$A$1,'DATA L1 17-18'!$A$2:$A$29,0),MATCH('restit par joueur'!B$51,'DATA L1 17-18'!$A$2:$BJ$2,0)),"")</f>
        <v>0</v>
      </c>
      <c r="C55" s="23">
        <f>IFERROR(INDEX('DATA L1 17-18'!$A$2:$BK$29,MATCH('restit par joueur'!$A$1,'DATA L1 17-18'!$A$2:$A$29,0),MATCH('restit par joueur'!C$51,'DATA L1 17-18'!$A$2:$BJ$2,0)),"")</f>
        <v>1.7272727272727273E-2</v>
      </c>
      <c r="D55" s="23">
        <f>IFERROR(INDEX('DATA L1 17-18'!$A$2:$BK$29,MATCH('restit par joueur'!$A$1,'DATA L1 17-18'!$A$2:$A$29,0),MATCH('restit par joueur'!D$51,'DATA L1 17-18'!$A$2:$BJ$2,0)),"")</f>
        <v>-1.7272727272727273E-2</v>
      </c>
      <c r="E55" s="23">
        <f>IFERROR(INDEX('DATA L1 17-18'!$A$2:$BK$29,MATCH('restit par joueur'!$A$1,'DATA L1 17-18'!$A$2:$A$29,0),MATCH('restit par joueur'!E$51,'DATA L1 17-18'!$A$2:$BJ$2,0)),"")</f>
        <v>0.13636363636363635</v>
      </c>
      <c r="F55" s="23">
        <f>IFERROR(INDEX('DATA L1 17-18'!$A$2:$BK$29,MATCH('restit par joueur'!$A$1,'DATA L1 17-18'!$A$2:$A$29,0),MATCH('restit par joueur'!F$51,'DATA L1 17-18'!$A$2:$BJ$2,0)),"")</f>
        <v>8.8181818181818195E-2</v>
      </c>
      <c r="G55" s="23">
        <f>IFERROR(INDEX('DATA L1 17-18'!$A$2:$BK$29,MATCH('restit par joueur'!$A$1,'DATA L1 17-18'!$A$2:$A$29,0),MATCH('restit par joueur'!G$51,'DATA L1 17-18'!$A$2:$BJ$2,0)),"")</f>
        <v>4.8181818181818159E-2</v>
      </c>
      <c r="H55" s="8"/>
      <c r="I55" s="8"/>
      <c r="J55" s="8"/>
      <c r="K55" s="8"/>
      <c r="L55" s="8"/>
    </row>
    <row r="56" spans="1:12" ht="18.600000000000001" customHeight="1" x14ac:dyDescent="0.3">
      <c r="A56" s="27" t="s">
        <v>129</v>
      </c>
      <c r="B56" s="23">
        <f>IFERROR(INDEX('DATA L1 16-17'!$A$2:$BK$29,MATCH('restit par joueur'!$A$1,'DATA L1 16-17'!$A$2:$A$29,0),MATCH('restit par joueur'!B$51,'DATA L1 16-17'!$A$2:$BJ$2,0)),"")</f>
        <v>0.10714285714285714</v>
      </c>
      <c r="C56" s="23">
        <f>IFERROR(INDEX('DATA L1 16-17'!$A$2:$BK$29,MATCH('restit par joueur'!$A$1,'DATA L1 16-17'!$A$2:$A$29,0),MATCH('restit par joueur'!C$51,'DATA L1 16-17'!$A$2:$BJ$2,0)),"")</f>
        <v>4.178571428571428E-2</v>
      </c>
      <c r="D56" s="23">
        <f>IFERROR(INDEX('DATA L1 16-17'!$A$2:$BK$29,MATCH('restit par joueur'!$A$1,'DATA L1 16-17'!$A$2:$A$29,0),MATCH('restit par joueur'!D$51,'DATA L1 16-17'!$A$2:$BJ$2,0)),"")</f>
        <v>6.5357142857142864E-2</v>
      </c>
      <c r="E56" s="23">
        <f>IFERROR(INDEX('DATA L1 16-17'!$A$2:$BK$29,MATCH('restit par joueur'!$A$1,'DATA L1 16-17'!$A$2:$A$29,0),MATCH('restit par joueur'!E$51,'DATA L1 16-17'!$A$2:$BJ$2,0)),"")</f>
        <v>0.17857142857142858</v>
      </c>
      <c r="F56" s="23">
        <f>IFERROR(INDEX('DATA L1 16-17'!$A$2:$BK$29,MATCH('restit par joueur'!$A$1,'DATA L1 16-17'!$A$2:$A$29,0),MATCH('restit par joueur'!F$51,'DATA L1 16-17'!$A$2:$BJ$2,0)),"")</f>
        <v>0.21178571428571427</v>
      </c>
      <c r="G56" s="23">
        <f>IFERROR(INDEX('DATA L1 16-17'!$A$2:$BK$29,MATCH('restit par joueur'!$A$1,'DATA L1 16-17'!$A$2:$A$29,0),MATCH('restit par joueur'!G$51,'DATA L1 16-17'!$A$2:$BJ$2,0)),"")</f>
        <v>-3.3214285714285696E-2</v>
      </c>
      <c r="H56" s="8"/>
      <c r="I56" s="8"/>
      <c r="J56" s="8"/>
      <c r="K56" s="8"/>
      <c r="L56" s="8"/>
    </row>
    <row r="57" spans="1:12" ht="24.6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21.6" customHeight="1" x14ac:dyDescent="0.3">
      <c r="A58" s="10" t="s">
        <v>102</v>
      </c>
      <c r="B58" s="11" t="s">
        <v>86</v>
      </c>
      <c r="C58" s="11" t="s">
        <v>87</v>
      </c>
      <c r="D58" s="8"/>
      <c r="E58" s="8"/>
      <c r="F58" s="8"/>
      <c r="G58" s="8"/>
      <c r="H58" s="8"/>
      <c r="I58" s="8"/>
      <c r="J58" s="8"/>
      <c r="K58" s="8"/>
      <c r="L58" s="8"/>
    </row>
    <row r="59" spans="1:12" ht="22.2" customHeight="1" x14ac:dyDescent="0.3">
      <c r="A59" s="15" t="s">
        <v>144</v>
      </c>
      <c r="B59" s="23">
        <f>IFERROR(INDEX('DATA L1 20-21'!$A$2:$BN$32,MATCH('restit par joueur'!$A$1,'DATA L1 20-21'!$A$2:$A$32,0),MATCH('restit par joueur'!B$58,'DATA L1 20-21'!$A$2:$BN$2,0)),"")</f>
        <v>2</v>
      </c>
      <c r="C59" s="21">
        <f>IFERROR(INDEX('DATA L1 20-21'!$A$2:$BN$32,MATCH('restit par joueur'!$A$1,'DATA L1 20-21'!$A$2:$A$32,0),MATCH('restit par joueur'!C$58,'DATA L1 20-21'!$A$2:$BN$2,0)),"")</f>
        <v>70.952380952380949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ht="22.2" customHeight="1" x14ac:dyDescent="0.3">
      <c r="A60" s="15" t="s">
        <v>90</v>
      </c>
      <c r="B60" s="23">
        <f>IFERROR(INDEX('DATA L1 19-20'!$A$2:$BK$29,MATCH('restit par joueur'!$A$1,'DATA L1 19-20'!$A$2:$A$29,0),MATCH('restit par joueur'!B$58,'DATA L1 19-20'!$A$2:$BK$2,0)),"")</f>
        <v>2.65</v>
      </c>
      <c r="C60" s="21">
        <f>IFERROR(INDEX('DATA L1 19-20'!$A$2:$BK$29,MATCH('restit par joueur'!$A$1,'DATA L1 19-20'!$A$2:$A$29,0),MATCH('restit par joueur'!C$58,'DATA L1 19-20'!$A$2:$BK$2,0)),"")</f>
        <v>74.099999999999994</v>
      </c>
      <c r="D60" s="8"/>
      <c r="E60" s="8"/>
      <c r="F60" s="8"/>
      <c r="G60" s="8"/>
      <c r="H60" s="8"/>
      <c r="I60" s="8"/>
      <c r="J60" s="8"/>
      <c r="K60" s="8"/>
      <c r="L60" s="8"/>
    </row>
    <row r="61" spans="1:12" ht="22.8" customHeight="1" x14ac:dyDescent="0.3">
      <c r="A61" s="18" t="s">
        <v>91</v>
      </c>
      <c r="B61" s="23">
        <f>IFERROR(INDEX('DATA L1 18-19'!$A$2:$BK$29,MATCH('restit par joueur'!$A$1,'DATA L1 18-19'!$A$2:$A$29,0),MATCH('restit par joueur'!B$58,'DATA L1 18-19'!$A$2:$BJ$2,0)),"")</f>
        <v>2.4615384615384617</v>
      </c>
      <c r="C61" s="21">
        <f>IFERROR(INDEX('DATA L1 18-19'!$A$2:$BK$29,MATCH('restit par joueur'!$A$1,'DATA L1 18-19'!$A$2:$A$29,0),MATCH('restit par joueur'!C$58,'DATA L1 18-19'!$A$2:$BJ$2,0)),"")</f>
        <v>72.57692307692308</v>
      </c>
      <c r="D61" s="8"/>
      <c r="E61" s="8"/>
      <c r="F61" s="8"/>
      <c r="G61" s="8"/>
      <c r="H61" s="8"/>
      <c r="I61" s="8"/>
      <c r="J61" s="8"/>
      <c r="K61" s="8"/>
      <c r="L61" s="8"/>
    </row>
    <row r="62" spans="1:12" ht="19.8" customHeight="1" x14ac:dyDescent="0.3">
      <c r="A62" s="19" t="s">
        <v>92</v>
      </c>
      <c r="B62" s="23">
        <f>IFERROR(INDEX('DATA L1 17-18'!$A$2:$BK$29,MATCH('restit par joueur'!$A$1,'DATA L1 17-18'!$A$2:$A$29,0),MATCH('restit par joueur'!B$58,'DATA L1 17-18'!$A$2:$BJ$2,0)),"")</f>
        <v>2.5454545454545454</v>
      </c>
      <c r="C62" s="21">
        <f>IFERROR(INDEX('DATA L1 17-18'!$A$2:$BK$29,MATCH('restit par joueur'!$A$1,'DATA L1 17-18'!$A$2:$A$29,0),MATCH('restit par joueur'!C$58,'DATA L1 17-18'!$A$2:$BJ$2,0)),"")</f>
        <v>78.36363636363636</v>
      </c>
      <c r="D62" s="8"/>
      <c r="E62" s="8"/>
      <c r="F62" s="8"/>
      <c r="G62" s="8"/>
      <c r="H62" s="8"/>
      <c r="I62" s="8"/>
      <c r="J62" s="8"/>
      <c r="K62" s="8"/>
      <c r="L62" s="8"/>
    </row>
    <row r="63" spans="1:12" ht="19.8" customHeight="1" x14ac:dyDescent="0.3">
      <c r="A63" s="27" t="s">
        <v>129</v>
      </c>
      <c r="B63" s="23">
        <f>IFERROR(INDEX('DATA L1 16-17'!$A$2:$BK$29,MATCH('restit par joueur'!$A$1,'DATA L1 16-17'!$A$2:$A$29,0),MATCH('restit par joueur'!B$58,'DATA L1 16-17'!$A$2:$BJ$2,0)),"")</f>
        <v>2.3928571428571428</v>
      </c>
      <c r="C63" s="21">
        <f>IFERROR(INDEX('DATA L1 16-17'!$A$2:$BK$29,MATCH('restit par joueur'!$A$1,'DATA L1 16-17'!$A$2:$A$29,0),MATCH('restit par joueur'!C$58,'DATA L1 16-17'!$A$2:$BJ$2,0)),"")</f>
        <v>77.071428571428569</v>
      </c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3">
      <c r="A64" s="8"/>
      <c r="B64" s="8"/>
      <c r="C64" s="8"/>
      <c r="D64" s="8"/>
      <c r="E64" s="8"/>
      <c r="F64" s="8"/>
      <c r="G64" s="8"/>
      <c r="H64" s="8"/>
      <c r="I64" s="8"/>
    </row>
    <row r="65" spans="1:1" ht="409.2" hidden="1" customHeight="1" x14ac:dyDescent="0.3"/>
    <row r="66" spans="1:1" ht="14.4" hidden="1" x14ac:dyDescent="0.3">
      <c r="A66" s="22" t="s">
        <v>88</v>
      </c>
    </row>
    <row r="67" spans="1:1" ht="14.4" hidden="1" x14ac:dyDescent="0.3">
      <c r="A67" s="1" t="s">
        <v>103</v>
      </c>
    </row>
    <row r="68" spans="1:1" ht="14.4" hidden="1" x14ac:dyDescent="0.3">
      <c r="A68" t="s">
        <v>11</v>
      </c>
    </row>
    <row r="69" spans="1:1" ht="14.4" hidden="1" x14ac:dyDescent="0.3">
      <c r="A69" s="1" t="s">
        <v>121</v>
      </c>
    </row>
    <row r="70" spans="1:1" ht="14.4" hidden="1" x14ac:dyDescent="0.3">
      <c r="A70" s="1" t="s">
        <v>122</v>
      </c>
    </row>
    <row r="71" spans="1:1" ht="14.4" hidden="1" x14ac:dyDescent="0.3">
      <c r="A71" t="s">
        <v>12</v>
      </c>
    </row>
    <row r="72" spans="1:1" ht="14.4" hidden="1" x14ac:dyDescent="0.3">
      <c r="A72" s="1" t="s">
        <v>123</v>
      </c>
    </row>
    <row r="73" spans="1:1" ht="14.4" hidden="1" x14ac:dyDescent="0.3">
      <c r="A73" s="22" t="s">
        <v>104</v>
      </c>
    </row>
    <row r="74" spans="1:1" ht="14.4" hidden="1" x14ac:dyDescent="0.3">
      <c r="A74" s="1" t="s">
        <v>13</v>
      </c>
    </row>
    <row r="75" spans="1:1" ht="14.4" hidden="1" x14ac:dyDescent="0.3">
      <c r="A75" s="1" t="s">
        <v>105</v>
      </c>
    </row>
    <row r="76" spans="1:1" ht="14.4" hidden="1" x14ac:dyDescent="0.3">
      <c r="A76" s="1" t="s">
        <v>124</v>
      </c>
    </row>
    <row r="77" spans="1:1" ht="14.4" hidden="1" x14ac:dyDescent="0.3">
      <c r="A77" s="1" t="s">
        <v>14</v>
      </c>
    </row>
    <row r="78" spans="1:1" ht="14.4" hidden="1" x14ac:dyDescent="0.3">
      <c r="A78" s="1" t="s">
        <v>15</v>
      </c>
    </row>
    <row r="79" spans="1:1" ht="14.4" hidden="1" x14ac:dyDescent="0.3">
      <c r="A79" t="s">
        <v>16</v>
      </c>
    </row>
    <row r="80" spans="1:1" ht="14.4" hidden="1" x14ac:dyDescent="0.3">
      <c r="A80" s="1" t="s">
        <v>130</v>
      </c>
    </row>
    <row r="81" spans="1:1" ht="14.4" hidden="1" x14ac:dyDescent="0.3">
      <c r="A81" s="22" t="s">
        <v>17</v>
      </c>
    </row>
    <row r="82" spans="1:1" ht="14.4" hidden="1" x14ac:dyDescent="0.3">
      <c r="A82" s="1" t="s">
        <v>106</v>
      </c>
    </row>
    <row r="83" spans="1:1" ht="14.4" hidden="1" x14ac:dyDescent="0.3">
      <c r="A83" t="s">
        <v>18</v>
      </c>
    </row>
    <row r="84" spans="1:1" ht="14.4" hidden="1" x14ac:dyDescent="0.3">
      <c r="A84" s="22" t="s">
        <v>107</v>
      </c>
    </row>
    <row r="85" spans="1:1" ht="14.4" hidden="1" x14ac:dyDescent="0.3">
      <c r="A85" t="s">
        <v>19</v>
      </c>
    </row>
    <row r="86" spans="1:1" ht="14.4" hidden="1" x14ac:dyDescent="0.3">
      <c r="A86" s="1" t="s">
        <v>131</v>
      </c>
    </row>
    <row r="87" spans="1:1" ht="14.4" hidden="1" x14ac:dyDescent="0.3">
      <c r="A87" s="1" t="s">
        <v>132</v>
      </c>
    </row>
    <row r="88" spans="1:1" ht="14.4" hidden="1" x14ac:dyDescent="0.3">
      <c r="A88" s="1" t="s">
        <v>108</v>
      </c>
    </row>
    <row r="89" spans="1:1" ht="14.4" hidden="1" x14ac:dyDescent="0.3">
      <c r="A89" s="1" t="s">
        <v>109</v>
      </c>
    </row>
    <row r="90" spans="1:1" ht="14.4" hidden="1" x14ac:dyDescent="0.3">
      <c r="A90" t="s">
        <v>20</v>
      </c>
    </row>
    <row r="91" spans="1:1" ht="14.4" hidden="1" x14ac:dyDescent="0.3">
      <c r="A91" t="s">
        <v>21</v>
      </c>
    </row>
    <row r="92" spans="1:1" ht="14.4" hidden="1" x14ac:dyDescent="0.3">
      <c r="A92" t="s">
        <v>22</v>
      </c>
    </row>
    <row r="93" spans="1:1" ht="14.4" hidden="1" x14ac:dyDescent="0.3">
      <c r="A93" s="1" t="s">
        <v>125</v>
      </c>
    </row>
    <row r="94" spans="1:1" ht="14.4" hidden="1" x14ac:dyDescent="0.3">
      <c r="A94" t="s">
        <v>23</v>
      </c>
    </row>
    <row r="95" spans="1:1" ht="14.4" hidden="1" x14ac:dyDescent="0.3">
      <c r="A95" s="1" t="s">
        <v>133</v>
      </c>
    </row>
    <row r="96" spans="1:1" ht="14.4" hidden="1" x14ac:dyDescent="0.3">
      <c r="A96" s="1" t="s">
        <v>134</v>
      </c>
    </row>
    <row r="97" spans="1:1" ht="14.4" hidden="1" x14ac:dyDescent="0.3">
      <c r="A97" s="1" t="s">
        <v>24</v>
      </c>
    </row>
    <row r="98" spans="1:1" ht="14.4" hidden="1" x14ac:dyDescent="0.3">
      <c r="A98" s="22" t="s">
        <v>25</v>
      </c>
    </row>
    <row r="99" spans="1:1" ht="14.4" hidden="1" x14ac:dyDescent="0.3">
      <c r="A99" t="s">
        <v>26</v>
      </c>
    </row>
    <row r="100" spans="1:1" ht="14.4" hidden="1" x14ac:dyDescent="0.3">
      <c r="A100" s="1" t="s">
        <v>126</v>
      </c>
    </row>
    <row r="101" spans="1:1" ht="14.4" hidden="1" x14ac:dyDescent="0.3">
      <c r="A101" s="22" t="s">
        <v>27</v>
      </c>
    </row>
    <row r="102" spans="1:1" ht="14.4" hidden="1" x14ac:dyDescent="0.3">
      <c r="A102" s="22" t="s">
        <v>110</v>
      </c>
    </row>
    <row r="103" spans="1:1" ht="14.4" hidden="1" x14ac:dyDescent="0.3">
      <c r="A103" s="22" t="s">
        <v>111</v>
      </c>
    </row>
    <row r="104" spans="1:1" ht="14.4" hidden="1" x14ac:dyDescent="0.3">
      <c r="A104" s="1" t="s">
        <v>127</v>
      </c>
    </row>
    <row r="105" spans="1:1" ht="14.4" hidden="1" x14ac:dyDescent="0.3">
      <c r="A105" s="22" t="s">
        <v>28</v>
      </c>
    </row>
    <row r="106" spans="1:1" ht="14.4" hidden="1" x14ac:dyDescent="0.3">
      <c r="A106" s="22" t="s">
        <v>112</v>
      </c>
    </row>
    <row r="107" spans="1:1" ht="14.4" hidden="1" x14ac:dyDescent="0.3">
      <c r="A107" s="1" t="s">
        <v>128</v>
      </c>
    </row>
    <row r="108" spans="1:1" ht="14.4" hidden="1" x14ac:dyDescent="0.3">
      <c r="A108" s="22" t="s">
        <v>29</v>
      </c>
    </row>
    <row r="109" spans="1:1" ht="14.4" hidden="1" x14ac:dyDescent="0.3">
      <c r="A109" s="1" t="s">
        <v>30</v>
      </c>
    </row>
    <row r="110" spans="1:1" ht="14.4" hidden="1" x14ac:dyDescent="0.3">
      <c r="A110" t="s">
        <v>31</v>
      </c>
    </row>
    <row r="111" spans="1:1" ht="14.4" hidden="1" x14ac:dyDescent="0.3">
      <c r="A111" s="1" t="s">
        <v>135</v>
      </c>
    </row>
    <row r="112" spans="1:1" ht="14.4" hidden="1" x14ac:dyDescent="0.3">
      <c r="A112" s="1" t="s">
        <v>136</v>
      </c>
    </row>
    <row r="113" spans="1:1" ht="14.4" hidden="1" x14ac:dyDescent="0.3">
      <c r="A113" s="22" t="s">
        <v>32</v>
      </c>
    </row>
    <row r="114" spans="1:1" ht="14.4" hidden="1" x14ac:dyDescent="0.3">
      <c r="A114" s="22" t="s">
        <v>113</v>
      </c>
    </row>
    <row r="115" spans="1:1" ht="14.4" hidden="1" x14ac:dyDescent="0.3">
      <c r="A115" s="22" t="s">
        <v>114</v>
      </c>
    </row>
    <row r="116" spans="1:1" ht="14.4" hidden="1" x14ac:dyDescent="0.3">
      <c r="A116" s="1" t="s">
        <v>33</v>
      </c>
    </row>
    <row r="117" spans="1:1" ht="14.4" hidden="1" x14ac:dyDescent="0.3">
      <c r="A117" s="22" t="s">
        <v>115</v>
      </c>
    </row>
    <row r="118" spans="1:1" ht="14.4" hidden="1" x14ac:dyDescent="0.3">
      <c r="A118" s="1" t="s">
        <v>137</v>
      </c>
    </row>
    <row r="119" spans="1:1" ht="14.4" hidden="1" x14ac:dyDescent="0.3">
      <c r="A119" s="22" t="s">
        <v>116</v>
      </c>
    </row>
    <row r="120" spans="1:1" ht="14.4" hidden="1" x14ac:dyDescent="0.3">
      <c r="A120" s="1" t="s">
        <v>138</v>
      </c>
    </row>
    <row r="121" spans="1:1" ht="14.4" hidden="1" x14ac:dyDescent="0.3">
      <c r="A121" s="22" t="s">
        <v>117</v>
      </c>
    </row>
    <row r="122" spans="1:1" ht="14.4" hidden="1" x14ac:dyDescent="0.3">
      <c r="A122" s="1" t="s">
        <v>139</v>
      </c>
    </row>
    <row r="123" spans="1:1" ht="14.4" hidden="1" x14ac:dyDescent="0.3">
      <c r="A123" t="s">
        <v>34</v>
      </c>
    </row>
    <row r="124" spans="1:1" ht="14.4" hidden="1" x14ac:dyDescent="0.3">
      <c r="A124" s="1" t="s">
        <v>140</v>
      </c>
    </row>
    <row r="125" spans="1:1" ht="14.4" hidden="1" x14ac:dyDescent="0.3">
      <c r="A125" s="22" t="s">
        <v>118</v>
      </c>
    </row>
    <row r="126" spans="1:1" ht="14.4" hidden="1" x14ac:dyDescent="0.3">
      <c r="A126" s="22" t="s">
        <v>35</v>
      </c>
    </row>
    <row r="127" spans="1:1" ht="14.4" hidden="1" x14ac:dyDescent="0.3">
      <c r="A127" s="22" t="s">
        <v>36</v>
      </c>
    </row>
    <row r="128" spans="1:1" ht="14.4" hidden="1" x14ac:dyDescent="0.3">
      <c r="A128" s="22" t="s">
        <v>119</v>
      </c>
    </row>
    <row r="129" spans="1:1" ht="14.4" hidden="1" x14ac:dyDescent="0.3">
      <c r="A129" t="s">
        <v>37</v>
      </c>
    </row>
    <row r="130" spans="1:1" hidden="1" x14ac:dyDescent="0.3"/>
    <row r="131" spans="1:1" hidden="1" x14ac:dyDescent="0.3"/>
    <row r="132" spans="1:1" hidden="1" x14ac:dyDescent="0.3"/>
    <row r="133" spans="1:1" hidden="1" x14ac:dyDescent="0.3"/>
  </sheetData>
  <sheetProtection algorithmName="SHA-512" hashValue="Bw64PQc76PmLqkqngf7sw9joTMPAVXjMTkTGDo7eNomE6ZbYXIfBzS3npoPDc64elOKQq4SmSWEwZMtn+RTzuw==" saltValue="4S7dF9Yy0iGHAN0krYqigA==" spinCount="100000" sheet="1" objects="1" scenarios="1" selectLockedCells="1" autoFilter="0"/>
  <mergeCells count="1">
    <mergeCell ref="A1:C1"/>
  </mergeCells>
  <dataValidations count="1">
    <dataValidation type="list" allowBlank="1" showInputMessage="1" showErrorMessage="1" sqref="A1:C1" xr:uid="{098B415F-AB81-4690-9C3F-57219E072A2B}">
      <formula1>$A$66:$A$129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29F5-E633-4DAE-BAD9-67C638739518}">
  <dimension ref="A2:BK29"/>
  <sheetViews>
    <sheetView zoomScale="80" zoomScaleNormal="80" workbookViewId="0">
      <pane xSplit="1" topLeftCell="AU1" activePane="topRight" state="frozen"/>
      <selection sqref="A1:C1"/>
      <selection pane="topRight" sqref="A1:C1"/>
    </sheetView>
  </sheetViews>
  <sheetFormatPr baseColWidth="10" defaultRowHeight="14.4" x14ac:dyDescent="0.3"/>
  <cols>
    <col min="1" max="1" width="14.6640625" bestFit="1" customWidth="1"/>
    <col min="2" max="2" width="15.44140625" bestFit="1" customWidth="1"/>
    <col min="3" max="3" width="10.21875" bestFit="1" customWidth="1"/>
    <col min="4" max="4" width="14.109375" bestFit="1" customWidth="1"/>
    <col min="5" max="5" width="11.109375" bestFit="1" customWidth="1"/>
    <col min="6" max="6" width="12" bestFit="1" customWidth="1"/>
    <col min="7" max="7" width="10.21875" bestFit="1" customWidth="1"/>
    <col min="8" max="8" width="15.21875" bestFit="1" customWidth="1"/>
    <col min="9" max="9" width="17.109375" bestFit="1" customWidth="1"/>
    <col min="10" max="10" width="8.109375" bestFit="1" customWidth="1"/>
    <col min="11" max="11" width="7.77734375" bestFit="1" customWidth="1"/>
    <col min="12" max="12" width="12.33203125" bestFit="1" customWidth="1"/>
    <col min="13" max="13" width="19.44140625" bestFit="1" customWidth="1"/>
    <col min="14" max="14" width="13.6640625" bestFit="1" customWidth="1"/>
    <col min="15" max="15" width="18.33203125" bestFit="1" customWidth="1"/>
    <col min="16" max="16" width="8.6640625" bestFit="1" customWidth="1"/>
    <col min="17" max="17" width="14.109375" bestFit="1" customWidth="1"/>
    <col min="18" max="18" width="13.6640625" bestFit="1" customWidth="1"/>
    <col min="19" max="19" width="15.77734375" bestFit="1" customWidth="1"/>
    <col min="20" max="20" width="14.21875" bestFit="1" customWidth="1"/>
    <col min="21" max="21" width="13.21875" bestFit="1" customWidth="1"/>
    <col min="22" max="22" width="16.109375" bestFit="1" customWidth="1"/>
    <col min="23" max="23" width="21.44140625" bestFit="1" customWidth="1"/>
    <col min="24" max="24" width="20.44140625" bestFit="1" customWidth="1"/>
    <col min="25" max="25" width="23.5546875" bestFit="1" customWidth="1"/>
    <col min="26" max="26" width="18.6640625" bestFit="1" customWidth="1"/>
    <col min="27" max="27" width="28.77734375" bestFit="1" customWidth="1"/>
    <col min="28" max="28" width="10.44140625" bestFit="1" customWidth="1"/>
    <col min="29" max="29" width="18.109375" bestFit="1" customWidth="1"/>
    <col min="30" max="30" width="24.5546875" bestFit="1" customWidth="1"/>
    <col min="31" max="31" width="25.88671875" bestFit="1" customWidth="1"/>
    <col min="32" max="32" width="27.21875" bestFit="1" customWidth="1"/>
    <col min="33" max="33" width="19.88671875" bestFit="1" customWidth="1"/>
    <col min="34" max="34" width="14.5546875" bestFit="1" customWidth="1"/>
    <col min="35" max="35" width="14.109375" bestFit="1" customWidth="1"/>
    <col min="36" max="36" width="16.44140625" bestFit="1" customWidth="1"/>
    <col min="37" max="37" width="12.21875" bestFit="1" customWidth="1"/>
    <col min="38" max="38" width="13.5546875" bestFit="1" customWidth="1"/>
    <col min="39" max="39" width="14.109375" bestFit="1" customWidth="1"/>
    <col min="40" max="40" width="19" bestFit="1" customWidth="1"/>
    <col min="41" max="41" width="20.33203125" bestFit="1" customWidth="1"/>
    <col min="42" max="42" width="20.88671875" bestFit="1" customWidth="1"/>
    <col min="43" max="43" width="12.6640625" bestFit="1" customWidth="1"/>
    <col min="44" max="44" width="12.21875" bestFit="1" customWidth="1"/>
    <col min="45" max="45" width="14.44140625" bestFit="1" customWidth="1"/>
    <col min="46" max="46" width="12.6640625" bestFit="1" customWidth="1"/>
    <col min="47" max="47" width="12.44140625" bestFit="1" customWidth="1"/>
    <col min="48" max="48" width="7.77734375" bestFit="1" customWidth="1"/>
    <col min="49" max="49" width="14.6640625" bestFit="1" customWidth="1"/>
    <col min="50" max="50" width="14.21875" bestFit="1" customWidth="1"/>
    <col min="51" max="51" width="16.6640625" bestFit="1" customWidth="1"/>
    <col min="52" max="52" width="16.109375" bestFit="1" customWidth="1"/>
    <col min="53" max="53" width="12.6640625" bestFit="1" customWidth="1"/>
    <col min="54" max="54" width="15.88671875" bestFit="1" customWidth="1"/>
    <col min="55" max="55" width="27" bestFit="1" customWidth="1"/>
    <col min="57" max="57" width="17.6640625" bestFit="1" customWidth="1"/>
    <col min="58" max="58" width="7.77734375" bestFit="1" customWidth="1"/>
    <col min="59" max="59" width="19" bestFit="1" customWidth="1"/>
    <col min="60" max="60" width="19.109375" bestFit="1" customWidth="1"/>
    <col min="61" max="61" width="6" bestFit="1" customWidth="1"/>
    <col min="62" max="62" width="6.5546875" bestFit="1" customWidth="1"/>
    <col min="63" max="63" width="8.21875" bestFit="1" customWidth="1"/>
  </cols>
  <sheetData>
    <row r="2" spans="1:63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  <c r="AL2" t="s">
        <v>64</v>
      </c>
      <c r="AM2" t="s">
        <v>65</v>
      </c>
      <c r="AN2" t="s">
        <v>66</v>
      </c>
      <c r="AO2" t="s">
        <v>67</v>
      </c>
      <c r="AP2" t="s">
        <v>68</v>
      </c>
      <c r="AQ2" t="s">
        <v>69</v>
      </c>
      <c r="AR2" t="s">
        <v>70</v>
      </c>
      <c r="AS2" t="s">
        <v>71</v>
      </c>
      <c r="AT2" t="s">
        <v>72</v>
      </c>
      <c r="AU2" t="s">
        <v>73</v>
      </c>
      <c r="AV2" t="s">
        <v>98</v>
      </c>
      <c r="AW2" t="s">
        <v>74</v>
      </c>
      <c r="AX2" t="s">
        <v>75</v>
      </c>
      <c r="AY2" t="s">
        <v>76</v>
      </c>
      <c r="AZ2" t="s">
        <v>77</v>
      </c>
      <c r="BA2" t="s">
        <v>78</v>
      </c>
      <c r="BB2" t="s">
        <v>79</v>
      </c>
      <c r="BC2" t="s">
        <v>80</v>
      </c>
      <c r="BD2" t="s">
        <v>101</v>
      </c>
      <c r="BE2" t="s">
        <v>81</v>
      </c>
      <c r="BF2" t="s">
        <v>82</v>
      </c>
      <c r="BG2" t="s">
        <v>83</v>
      </c>
      <c r="BH2" t="s">
        <v>84</v>
      </c>
      <c r="BI2" t="s">
        <v>85</v>
      </c>
      <c r="BJ2" t="s">
        <v>86</v>
      </c>
      <c r="BK2" s="24" t="s">
        <v>87</v>
      </c>
    </row>
    <row r="3" spans="1:63" x14ac:dyDescent="0.3">
      <c r="A3" s="1" t="s">
        <v>11</v>
      </c>
      <c r="B3" s="2">
        <v>0</v>
      </c>
      <c r="C3" s="2">
        <v>0</v>
      </c>
      <c r="D3" s="2">
        <v>0</v>
      </c>
      <c r="E3" s="2">
        <v>0</v>
      </c>
      <c r="F3" s="3" t="e">
        <v>#DIV/0!</v>
      </c>
      <c r="G3" s="2">
        <v>0</v>
      </c>
      <c r="H3" s="2">
        <v>0</v>
      </c>
      <c r="I3" s="3" t="e">
        <v>#DIV/0!</v>
      </c>
      <c r="J3" s="2">
        <v>0</v>
      </c>
      <c r="K3" s="4" t="e">
        <v>#DIV/0!</v>
      </c>
      <c r="L3" s="5">
        <v>43</v>
      </c>
      <c r="M3" s="6">
        <v>1</v>
      </c>
      <c r="N3" s="6">
        <v>12</v>
      </c>
      <c r="O3" s="3">
        <v>0.27906976744186046</v>
      </c>
      <c r="P3" s="2">
        <v>0.1</v>
      </c>
      <c r="Q3" s="6">
        <v>0</v>
      </c>
      <c r="R3" s="6">
        <v>0</v>
      </c>
      <c r="S3" s="3" t="e">
        <v>#DIV/0!</v>
      </c>
      <c r="T3" s="5">
        <v>24</v>
      </c>
      <c r="U3" s="5">
        <v>30</v>
      </c>
      <c r="V3" s="4">
        <v>0.8</v>
      </c>
      <c r="W3" s="6">
        <v>1</v>
      </c>
      <c r="X3" s="6">
        <v>1</v>
      </c>
      <c r="Y3" s="3">
        <v>1</v>
      </c>
      <c r="Z3" s="4">
        <v>3.3333333333333333E-2</v>
      </c>
      <c r="AA3" s="6">
        <v>1</v>
      </c>
      <c r="AB3" s="2">
        <v>0</v>
      </c>
      <c r="AC3" s="5">
        <v>374</v>
      </c>
      <c r="AD3" s="7">
        <v>57</v>
      </c>
      <c r="AE3" s="3">
        <v>0.15240641711229946</v>
      </c>
      <c r="AF3" s="7">
        <v>44</v>
      </c>
      <c r="AG3" s="7">
        <v>101</v>
      </c>
      <c r="AH3" s="6">
        <v>3</v>
      </c>
      <c r="AI3" s="6">
        <v>3</v>
      </c>
      <c r="AJ3" s="3">
        <v>1</v>
      </c>
      <c r="AK3" s="6">
        <v>6.0101999999999993</v>
      </c>
      <c r="AL3" s="6">
        <v>9</v>
      </c>
      <c r="AM3" s="3">
        <v>0.66779999999999995</v>
      </c>
      <c r="AN3" s="6">
        <v>0</v>
      </c>
      <c r="AO3" s="6">
        <v>0</v>
      </c>
      <c r="AP3" s="3" t="e">
        <v>#DIV/0!</v>
      </c>
      <c r="AQ3" s="6">
        <v>3</v>
      </c>
      <c r="AR3" s="6">
        <v>4</v>
      </c>
      <c r="AS3" s="3">
        <v>0.75</v>
      </c>
      <c r="AT3" s="6">
        <v>1</v>
      </c>
      <c r="AU3" s="6">
        <v>0</v>
      </c>
      <c r="AV3" s="6">
        <v>0</v>
      </c>
      <c r="AW3" s="6">
        <v>7</v>
      </c>
      <c r="AX3" s="6">
        <v>29</v>
      </c>
      <c r="AY3" s="3">
        <v>0.2413793103448276</v>
      </c>
      <c r="AZ3" s="6">
        <v>5</v>
      </c>
      <c r="BA3" s="6">
        <v>0</v>
      </c>
      <c r="BB3" s="6">
        <v>1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6">
        <v>3</v>
      </c>
      <c r="BK3" s="24">
        <v>65</v>
      </c>
    </row>
    <row r="4" spans="1:63" x14ac:dyDescent="0.3">
      <c r="A4" s="1" t="s">
        <v>12</v>
      </c>
      <c r="B4" s="2">
        <v>0</v>
      </c>
      <c r="C4" s="2">
        <v>0</v>
      </c>
      <c r="D4" s="2">
        <v>0</v>
      </c>
      <c r="E4" s="2">
        <v>0</v>
      </c>
      <c r="F4" s="3" t="e">
        <v>#DIV/0!</v>
      </c>
      <c r="G4" s="2">
        <v>0</v>
      </c>
      <c r="H4" s="2">
        <v>0</v>
      </c>
      <c r="I4" s="3" t="e">
        <v>#DIV/0!</v>
      </c>
      <c r="J4" s="2">
        <v>0</v>
      </c>
      <c r="K4" s="4" t="e">
        <v>#DIV/0!</v>
      </c>
      <c r="L4" s="5">
        <v>105</v>
      </c>
      <c r="M4" s="6">
        <v>0</v>
      </c>
      <c r="N4" s="6">
        <v>6</v>
      </c>
      <c r="O4" s="3">
        <v>5.7142857142857141E-2</v>
      </c>
      <c r="P4" s="2">
        <v>1.43</v>
      </c>
      <c r="Q4" s="6">
        <v>0</v>
      </c>
      <c r="R4" s="6">
        <v>1</v>
      </c>
      <c r="S4" s="3">
        <v>0</v>
      </c>
      <c r="T4" s="5">
        <v>87</v>
      </c>
      <c r="U4" s="5">
        <v>89</v>
      </c>
      <c r="V4" s="4">
        <v>0.97752808988764039</v>
      </c>
      <c r="W4" s="6">
        <v>1</v>
      </c>
      <c r="X4" s="6">
        <v>1</v>
      </c>
      <c r="Y4" s="3">
        <v>1</v>
      </c>
      <c r="Z4" s="4">
        <v>1.1235955056179775E-2</v>
      </c>
      <c r="AA4" s="6">
        <v>9</v>
      </c>
      <c r="AB4" s="2">
        <v>0</v>
      </c>
      <c r="AC4" s="5">
        <v>1444</v>
      </c>
      <c r="AD4" s="7">
        <v>427</v>
      </c>
      <c r="AE4" s="3">
        <v>0.29570637119113574</v>
      </c>
      <c r="AF4" s="7">
        <v>79</v>
      </c>
      <c r="AG4" s="7">
        <v>506</v>
      </c>
      <c r="AH4" s="6">
        <v>1</v>
      </c>
      <c r="AI4" s="6">
        <v>1</v>
      </c>
      <c r="AJ4" s="3">
        <v>1</v>
      </c>
      <c r="AK4" s="6">
        <v>4</v>
      </c>
      <c r="AL4" s="6">
        <v>7</v>
      </c>
      <c r="AM4" s="3">
        <v>0.5714285714285714</v>
      </c>
      <c r="AN4" s="6">
        <v>1</v>
      </c>
      <c r="AO4" s="6">
        <v>1</v>
      </c>
      <c r="AP4" s="3">
        <v>1</v>
      </c>
      <c r="AQ4" s="6">
        <v>2</v>
      </c>
      <c r="AR4" s="6">
        <v>2</v>
      </c>
      <c r="AS4" s="3">
        <v>1</v>
      </c>
      <c r="AT4" s="6">
        <v>2</v>
      </c>
      <c r="AU4" s="6">
        <v>0</v>
      </c>
      <c r="AV4" s="6">
        <v>0</v>
      </c>
      <c r="AW4" s="6">
        <v>9</v>
      </c>
      <c r="AX4" s="6">
        <v>13</v>
      </c>
      <c r="AY4" s="3">
        <v>0.69230769230769229</v>
      </c>
      <c r="AZ4" s="6">
        <v>4</v>
      </c>
      <c r="BA4" s="6">
        <v>0</v>
      </c>
      <c r="BB4" s="6">
        <v>1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6">
        <v>1</v>
      </c>
      <c r="BK4" s="24">
        <v>90</v>
      </c>
    </row>
    <row r="5" spans="1:63" x14ac:dyDescent="0.3">
      <c r="A5" s="1" t="s">
        <v>13</v>
      </c>
      <c r="B5" s="2">
        <v>0</v>
      </c>
      <c r="C5" s="2">
        <v>5.5555555555555552E-2</v>
      </c>
      <c r="D5" s="2">
        <v>0.16666666666666666</v>
      </c>
      <c r="E5" s="2">
        <v>0.1111111111111111</v>
      </c>
      <c r="F5" s="3">
        <v>0.16666666666666666</v>
      </c>
      <c r="G5" s="2">
        <v>0.33333333333333331</v>
      </c>
      <c r="H5" s="2">
        <v>5.5555555555555552E-2</v>
      </c>
      <c r="I5" s="3">
        <v>0.16666666666666666</v>
      </c>
      <c r="J5" s="2">
        <v>5.5555555555555552E-2</v>
      </c>
      <c r="K5" s="4">
        <v>0.10666666666666667</v>
      </c>
      <c r="L5" s="5">
        <v>75.333333333333329</v>
      </c>
      <c r="M5" s="6">
        <v>2.7777777777777777</v>
      </c>
      <c r="N5" s="6">
        <v>9.4444444444444446</v>
      </c>
      <c r="O5" s="3">
        <v>0.12536873156342182</v>
      </c>
      <c r="P5" s="2">
        <v>0.74888888888888894</v>
      </c>
      <c r="Q5" s="6">
        <v>0.22222222222222221</v>
      </c>
      <c r="R5" s="6">
        <v>1.3333333333333333</v>
      </c>
      <c r="S5" s="3">
        <v>0.16666666666666666</v>
      </c>
      <c r="T5" s="5">
        <v>50.277777777777779</v>
      </c>
      <c r="U5" s="5">
        <v>55.277777777777779</v>
      </c>
      <c r="V5" s="4">
        <v>0.90954773869346739</v>
      </c>
      <c r="W5" s="6">
        <v>0.44444444444444442</v>
      </c>
      <c r="X5" s="6">
        <v>1.1111111111111112</v>
      </c>
      <c r="Y5" s="3">
        <v>0.4</v>
      </c>
      <c r="Z5" s="4">
        <v>2.0100502512562814E-2</v>
      </c>
      <c r="AA5" s="6">
        <v>2.7777777777777777</v>
      </c>
      <c r="AB5" s="2">
        <v>0.77777777777777779</v>
      </c>
      <c r="AC5" s="5">
        <v>836.16666666666663</v>
      </c>
      <c r="AD5" s="7">
        <v>205.44444444444446</v>
      </c>
      <c r="AE5" s="3">
        <v>0.2456979602684207</v>
      </c>
      <c r="AF5" s="7">
        <v>124.88888888888889</v>
      </c>
      <c r="AG5" s="7">
        <v>330.33333333333337</v>
      </c>
      <c r="AH5" s="6">
        <v>1.5555555555555556</v>
      </c>
      <c r="AI5" s="6">
        <v>2.2222222222222223</v>
      </c>
      <c r="AJ5" s="3">
        <v>0.7</v>
      </c>
      <c r="AK5" s="6">
        <v>5.2750555555555563</v>
      </c>
      <c r="AL5" s="6">
        <v>10.888888888888889</v>
      </c>
      <c r="AM5" s="3">
        <v>0.48444387755102047</v>
      </c>
      <c r="AN5" s="6">
        <v>0.5</v>
      </c>
      <c r="AO5" s="6">
        <v>2.0555555555555554</v>
      </c>
      <c r="AP5" s="3">
        <v>0.24324324324324326</v>
      </c>
      <c r="AQ5" s="6">
        <v>2.3333333333333335</v>
      </c>
      <c r="AR5" s="6">
        <v>4.0555555555555554</v>
      </c>
      <c r="AS5" s="3">
        <v>0.57534246575342463</v>
      </c>
      <c r="AT5" s="6">
        <v>1.1666666666666667</v>
      </c>
      <c r="AU5" s="6">
        <v>0.55555555555555558</v>
      </c>
      <c r="AV5" s="6">
        <v>5.5555555555555552E-2</v>
      </c>
      <c r="AW5" s="6">
        <v>4.333333333333333</v>
      </c>
      <c r="AX5" s="6">
        <v>13.222222222222221</v>
      </c>
      <c r="AY5" s="3">
        <v>0.32773109243697479</v>
      </c>
      <c r="AZ5" s="6">
        <v>3.8888888888888888</v>
      </c>
      <c r="BA5" s="6">
        <v>0.88888888888888884</v>
      </c>
      <c r="BB5" s="6">
        <v>0.94444444444444442</v>
      </c>
      <c r="BC5" s="2">
        <v>0.94117647058823528</v>
      </c>
      <c r="BD5" s="2">
        <v>0</v>
      </c>
      <c r="BE5" s="2">
        <v>3.5555555555555556E-2</v>
      </c>
      <c r="BF5" s="2">
        <v>-3.5555555555555556E-2</v>
      </c>
      <c r="BG5" s="2">
        <v>0.22222222222222221</v>
      </c>
      <c r="BH5" s="2">
        <v>0.18777777777777779</v>
      </c>
      <c r="BI5" s="2">
        <v>3.4444444444444416E-2</v>
      </c>
      <c r="BJ5" s="6">
        <v>2.2777777777777777</v>
      </c>
      <c r="BK5" s="24">
        <v>77.222222222222229</v>
      </c>
    </row>
    <row r="6" spans="1:63" x14ac:dyDescent="0.3">
      <c r="A6" s="1" t="s">
        <v>14</v>
      </c>
      <c r="B6" s="2">
        <v>0.14285714285714285</v>
      </c>
      <c r="C6" s="2">
        <v>0.7857142857142857</v>
      </c>
      <c r="D6" s="2">
        <v>1.1428571428571428</v>
      </c>
      <c r="E6" s="2">
        <v>7.1428571428571425E-2</v>
      </c>
      <c r="F6" s="3">
        <v>0.39285714285714285</v>
      </c>
      <c r="G6" s="2">
        <v>2</v>
      </c>
      <c r="H6" s="2">
        <v>7.1428571428571425E-2</v>
      </c>
      <c r="I6" s="3">
        <v>3.5714285714285712E-2</v>
      </c>
      <c r="J6" s="2">
        <v>0.6428571428571429</v>
      </c>
      <c r="K6" s="4">
        <v>0.33357142857142857</v>
      </c>
      <c r="L6" s="5">
        <v>15.5</v>
      </c>
      <c r="M6" s="6">
        <v>3.8571428571428572</v>
      </c>
      <c r="N6" s="6">
        <v>3.2857142857142856</v>
      </c>
      <c r="O6" s="3">
        <v>0.2119815668202765</v>
      </c>
      <c r="P6" s="2">
        <v>0.63285714285714278</v>
      </c>
      <c r="Q6" s="6">
        <v>7.1428571428571425E-2</v>
      </c>
      <c r="R6" s="6">
        <v>0.14285714285714285</v>
      </c>
      <c r="S6" s="3">
        <v>0.5</v>
      </c>
      <c r="T6" s="5">
        <v>8</v>
      </c>
      <c r="U6" s="5">
        <v>9.5</v>
      </c>
      <c r="V6" s="4">
        <v>0.84210526315789469</v>
      </c>
      <c r="W6" s="6">
        <v>0.21428571428571427</v>
      </c>
      <c r="X6" s="6">
        <v>0.5714285714285714</v>
      </c>
      <c r="Y6" s="3">
        <v>0.375</v>
      </c>
      <c r="Z6" s="4">
        <v>6.0150375939849621E-2</v>
      </c>
      <c r="AA6" s="6">
        <v>0.42857142857142855</v>
      </c>
      <c r="AB6" s="2">
        <v>0.7142857142857143</v>
      </c>
      <c r="AC6" s="5">
        <v>130.21428571428572</v>
      </c>
      <c r="AD6" s="7">
        <v>21.142857142857142</v>
      </c>
      <c r="AE6" s="3">
        <v>0.1623697202413604</v>
      </c>
      <c r="AF6" s="7">
        <v>10.214285714285714</v>
      </c>
      <c r="AG6" s="7">
        <v>31.357142857142854</v>
      </c>
      <c r="AH6" s="6">
        <v>0.5</v>
      </c>
      <c r="AI6" s="6">
        <v>0.5714285714285714</v>
      </c>
      <c r="AJ6" s="3">
        <v>0.875</v>
      </c>
      <c r="AK6" s="6">
        <v>1.2852142857142859</v>
      </c>
      <c r="AL6" s="6">
        <v>2.7857142857142856</v>
      </c>
      <c r="AM6" s="3">
        <v>0.46135897435897444</v>
      </c>
      <c r="AN6" s="6">
        <v>0.2857142857142857</v>
      </c>
      <c r="AO6" s="6">
        <v>0.78787878787878796</v>
      </c>
      <c r="AP6" s="3">
        <v>0.36263736263736263</v>
      </c>
      <c r="AQ6" s="6">
        <v>0.35714285714285715</v>
      </c>
      <c r="AR6" s="6">
        <v>0.5714285714285714</v>
      </c>
      <c r="AS6" s="3">
        <v>0.625</v>
      </c>
      <c r="AT6" s="6">
        <v>0.14285714285714285</v>
      </c>
      <c r="AU6" s="6">
        <v>7.1428571428571425E-2</v>
      </c>
      <c r="AV6" s="6">
        <v>0</v>
      </c>
      <c r="AW6" s="6">
        <v>1.3571428571428572</v>
      </c>
      <c r="AX6" s="6">
        <v>6.4285714285714288</v>
      </c>
      <c r="AY6" s="3">
        <v>0.21111111111111111</v>
      </c>
      <c r="AZ6" s="6">
        <v>1.0714285714285714</v>
      </c>
      <c r="BA6" s="6">
        <v>0.14285714285714285</v>
      </c>
      <c r="BB6" s="6">
        <v>0.5714285714285714</v>
      </c>
      <c r="BC6" s="2">
        <v>0.25</v>
      </c>
      <c r="BD6" s="2">
        <v>0.2857142857142857</v>
      </c>
      <c r="BE6" s="2">
        <v>0.66714285714285715</v>
      </c>
      <c r="BF6" s="2">
        <v>-0.38142857142857145</v>
      </c>
      <c r="BG6" s="2">
        <v>7.1428571428571425E-2</v>
      </c>
      <c r="BH6" s="2">
        <v>7.8571428571428584E-2</v>
      </c>
      <c r="BI6" s="2">
        <v>-7.1428571428571591E-3</v>
      </c>
      <c r="BJ6" s="6">
        <v>2.2857142857142856</v>
      </c>
      <c r="BK6" s="24">
        <v>43</v>
      </c>
    </row>
    <row r="7" spans="1:63" x14ac:dyDescent="0.3">
      <c r="A7" s="1" t="s">
        <v>15</v>
      </c>
      <c r="B7" s="2">
        <v>0</v>
      </c>
      <c r="C7" s="2">
        <v>0.88888888888888884</v>
      </c>
      <c r="D7" s="2">
        <v>0.66666666666666663</v>
      </c>
      <c r="E7" s="2">
        <v>0.44444444444444442</v>
      </c>
      <c r="F7" s="3">
        <v>0.44444444444444442</v>
      </c>
      <c r="G7" s="2">
        <v>2</v>
      </c>
      <c r="H7" s="2">
        <v>0.22222222222222221</v>
      </c>
      <c r="I7" s="3">
        <v>0.1111111111111111</v>
      </c>
      <c r="J7" s="2">
        <v>0.66666666666666663</v>
      </c>
      <c r="K7" s="4">
        <v>0.14333333333333334</v>
      </c>
      <c r="L7" s="5">
        <v>21.444444444444443</v>
      </c>
      <c r="M7" s="6">
        <v>3.4444444444444446</v>
      </c>
      <c r="N7" s="6">
        <v>5.4444444444444446</v>
      </c>
      <c r="O7" s="3">
        <v>0.25388601036269431</v>
      </c>
      <c r="P7" s="2">
        <v>0.4211111111111111</v>
      </c>
      <c r="Q7" s="6">
        <v>0</v>
      </c>
      <c r="R7" s="6">
        <v>0.22222222222222221</v>
      </c>
      <c r="S7" s="3">
        <v>0</v>
      </c>
      <c r="T7" s="5">
        <v>9.2222222222222214</v>
      </c>
      <c r="U7" s="5">
        <v>11.444444444444445</v>
      </c>
      <c r="V7" s="4">
        <v>0.80582524271844658</v>
      </c>
      <c r="W7" s="6">
        <v>0</v>
      </c>
      <c r="X7" s="6">
        <v>0.1111111111111111</v>
      </c>
      <c r="Y7" s="3">
        <v>0</v>
      </c>
      <c r="Z7" s="4">
        <v>9.7087378640776691E-3</v>
      </c>
      <c r="AA7" s="6">
        <v>0.1111111111111111</v>
      </c>
      <c r="AB7" s="2">
        <v>0.66666666666666663</v>
      </c>
      <c r="AC7" s="5">
        <v>137.77777777777777</v>
      </c>
      <c r="AD7" s="7">
        <v>18.666666666666668</v>
      </c>
      <c r="AE7" s="3">
        <v>0.13548387096774195</v>
      </c>
      <c r="AF7" s="7">
        <v>26</v>
      </c>
      <c r="AG7" s="7">
        <v>44.666666666666671</v>
      </c>
      <c r="AH7" s="6">
        <v>0.88888888888888884</v>
      </c>
      <c r="AI7" s="6">
        <v>1.3333333333333333</v>
      </c>
      <c r="AJ7" s="3">
        <v>0.66666666666666663</v>
      </c>
      <c r="AK7" s="6">
        <v>3.2221111111111109</v>
      </c>
      <c r="AL7" s="6">
        <v>6</v>
      </c>
      <c r="AM7" s="3">
        <v>0.53701851851851845</v>
      </c>
      <c r="AN7" s="6">
        <v>0.22222222222222221</v>
      </c>
      <c r="AO7" s="6">
        <v>1.1111111111111112</v>
      </c>
      <c r="AP7" s="3">
        <v>0.2</v>
      </c>
      <c r="AQ7" s="6">
        <v>1.3333333333333333</v>
      </c>
      <c r="AR7" s="6">
        <v>1.7777777777777777</v>
      </c>
      <c r="AS7" s="3">
        <v>0.75</v>
      </c>
      <c r="AT7" s="6">
        <v>0.33333333333333331</v>
      </c>
      <c r="AU7" s="6">
        <v>0.1111111111111111</v>
      </c>
      <c r="AV7" s="6">
        <v>0</v>
      </c>
      <c r="AW7" s="6">
        <v>2.6666666666666665</v>
      </c>
      <c r="AX7" s="6">
        <v>9.2222222222222214</v>
      </c>
      <c r="AY7" s="3">
        <v>0.28915662650602408</v>
      </c>
      <c r="AZ7" s="6">
        <v>1.8888888888888888</v>
      </c>
      <c r="BA7" s="6">
        <v>0.66666666666666663</v>
      </c>
      <c r="BB7" s="6">
        <v>0.22222222222222221</v>
      </c>
      <c r="BC7" s="2">
        <v>3</v>
      </c>
      <c r="BD7" s="2">
        <v>0.33333333333333331</v>
      </c>
      <c r="BE7" s="2">
        <v>0.28666666666666668</v>
      </c>
      <c r="BF7" s="2">
        <v>4.6666666666666634E-2</v>
      </c>
      <c r="BG7" s="2">
        <v>0.1111111111111111</v>
      </c>
      <c r="BH7" s="2">
        <v>8.666666666666667E-2</v>
      </c>
      <c r="BI7" s="2">
        <v>2.4444444444444435E-2</v>
      </c>
      <c r="BJ7" s="6">
        <v>2.6666666666666665</v>
      </c>
      <c r="BK7" s="24">
        <v>50.222222222222221</v>
      </c>
    </row>
    <row r="8" spans="1:63" x14ac:dyDescent="0.3">
      <c r="A8" s="1" t="s">
        <v>16</v>
      </c>
      <c r="B8" s="2">
        <v>0</v>
      </c>
      <c r="C8" s="2">
        <v>0</v>
      </c>
      <c r="D8" s="2">
        <v>0.1</v>
      </c>
      <c r="E8" s="2">
        <v>0.1</v>
      </c>
      <c r="F8" s="3">
        <v>0</v>
      </c>
      <c r="G8" s="2">
        <v>0.2</v>
      </c>
      <c r="H8" s="2">
        <v>0</v>
      </c>
      <c r="I8" s="3">
        <v>0</v>
      </c>
      <c r="J8" s="2">
        <v>0</v>
      </c>
      <c r="K8" s="4">
        <v>0.03</v>
      </c>
      <c r="L8" s="5">
        <v>48.5</v>
      </c>
      <c r="M8" s="6">
        <v>1.6</v>
      </c>
      <c r="N8" s="6">
        <v>6.6</v>
      </c>
      <c r="O8" s="3">
        <v>0.13608247422680411</v>
      </c>
      <c r="P8" s="2">
        <v>0.52200000000000002</v>
      </c>
      <c r="Q8" s="6">
        <v>0.6</v>
      </c>
      <c r="R8" s="6">
        <v>2.5</v>
      </c>
      <c r="S8" s="3">
        <v>0.24</v>
      </c>
      <c r="T8" s="5">
        <v>30.2</v>
      </c>
      <c r="U8" s="5">
        <v>32.799999999999997</v>
      </c>
      <c r="V8" s="4">
        <v>0.92073170731707321</v>
      </c>
      <c r="W8" s="6">
        <v>0.3</v>
      </c>
      <c r="X8" s="6">
        <v>1</v>
      </c>
      <c r="Y8" s="3">
        <v>0.3</v>
      </c>
      <c r="Z8" s="4">
        <v>3.048780487804878E-2</v>
      </c>
      <c r="AA8" s="6">
        <v>0.7</v>
      </c>
      <c r="AB8" s="2">
        <v>0.7</v>
      </c>
      <c r="AC8" s="5">
        <v>552.70000000000005</v>
      </c>
      <c r="AD8" s="7">
        <v>140.9</v>
      </c>
      <c r="AE8" s="3">
        <v>0.2549303419576624</v>
      </c>
      <c r="AF8" s="7">
        <v>101.6</v>
      </c>
      <c r="AG8" s="7">
        <v>242.5</v>
      </c>
      <c r="AH8" s="6">
        <v>0.7</v>
      </c>
      <c r="AI8" s="6">
        <v>1.3</v>
      </c>
      <c r="AJ8" s="3">
        <v>0.53846153846153844</v>
      </c>
      <c r="AK8" s="6">
        <v>2.1993999999999998</v>
      </c>
      <c r="AL8" s="6">
        <v>5.5</v>
      </c>
      <c r="AM8" s="3">
        <v>0.39989090909090902</v>
      </c>
      <c r="AN8" s="6">
        <v>0.2</v>
      </c>
      <c r="AO8" s="6">
        <v>0.8</v>
      </c>
      <c r="AP8" s="3">
        <v>0.25</v>
      </c>
      <c r="AQ8" s="6">
        <v>1</v>
      </c>
      <c r="AR8" s="6">
        <v>1.4</v>
      </c>
      <c r="AS8" s="3">
        <v>0.7142857142857143</v>
      </c>
      <c r="AT8" s="6">
        <v>0.7</v>
      </c>
      <c r="AU8" s="6">
        <v>0.6</v>
      </c>
      <c r="AV8" s="6">
        <v>0.1</v>
      </c>
      <c r="AW8" s="6">
        <v>2.6</v>
      </c>
      <c r="AX8" s="6">
        <v>8.6999999999999993</v>
      </c>
      <c r="AY8" s="3">
        <v>0.2988505747126437</v>
      </c>
      <c r="AZ8" s="6">
        <v>3.9</v>
      </c>
      <c r="BA8" s="6">
        <v>0.3</v>
      </c>
      <c r="BB8" s="6">
        <v>1.3</v>
      </c>
      <c r="BC8" s="2">
        <v>0.23076923076923075</v>
      </c>
      <c r="BD8" s="2">
        <v>0</v>
      </c>
      <c r="BE8" s="2">
        <v>6.0000000000000001E-3</v>
      </c>
      <c r="BF8" s="2">
        <v>-6.0000000000000001E-3</v>
      </c>
      <c r="BG8" s="2">
        <v>0</v>
      </c>
      <c r="BH8" s="2">
        <v>7.8E-2</v>
      </c>
      <c r="BI8" s="2">
        <v>-7.8E-2</v>
      </c>
      <c r="BJ8" s="6">
        <v>2.4</v>
      </c>
      <c r="BK8" s="24">
        <v>66</v>
      </c>
    </row>
    <row r="9" spans="1:63" x14ac:dyDescent="0.3">
      <c r="A9" s="1" t="s">
        <v>17</v>
      </c>
      <c r="B9" s="2">
        <v>3.8461538461538464E-2</v>
      </c>
      <c r="C9" s="2">
        <v>0.92307692307692313</v>
      </c>
      <c r="D9" s="2">
        <v>0.92307692307692313</v>
      </c>
      <c r="E9" s="2">
        <v>1</v>
      </c>
      <c r="F9" s="3">
        <v>0.32432432432432434</v>
      </c>
      <c r="G9" s="2">
        <v>2.8461538461538463</v>
      </c>
      <c r="H9" s="2">
        <v>1.3461538461538463</v>
      </c>
      <c r="I9" s="3">
        <v>0.47297297297297297</v>
      </c>
      <c r="J9" s="2">
        <v>0</v>
      </c>
      <c r="K9" s="4">
        <v>0.11324324324324322</v>
      </c>
      <c r="L9" s="5">
        <v>65.5</v>
      </c>
      <c r="M9" s="6">
        <v>5.3461538461538458</v>
      </c>
      <c r="N9" s="6">
        <v>20.692307692307693</v>
      </c>
      <c r="O9" s="3">
        <v>0.31591309453904876</v>
      </c>
      <c r="P9" s="2">
        <v>1.1430769230769231</v>
      </c>
      <c r="Q9" s="6">
        <v>0.80769230769230771</v>
      </c>
      <c r="R9" s="6">
        <v>4</v>
      </c>
      <c r="S9" s="3">
        <v>0.20192307692307693</v>
      </c>
      <c r="T9" s="5">
        <v>32.42307692307692</v>
      </c>
      <c r="U9" s="5">
        <v>41.307692307692307</v>
      </c>
      <c r="V9" s="4">
        <v>0.78491620111731841</v>
      </c>
      <c r="W9" s="6">
        <v>2.2692307692307692</v>
      </c>
      <c r="X9" s="6">
        <v>3.3461538461538463</v>
      </c>
      <c r="Y9" s="3">
        <v>0.67816091954022983</v>
      </c>
      <c r="Z9" s="4">
        <v>8.1005586592178769E-2</v>
      </c>
      <c r="AA9" s="6">
        <v>3.1923076923076925</v>
      </c>
      <c r="AB9" s="2">
        <v>3</v>
      </c>
      <c r="AC9" s="5">
        <v>674.42307692307691</v>
      </c>
      <c r="AD9" s="7">
        <v>213.65384615384616</v>
      </c>
      <c r="AE9" s="3">
        <v>0.31679498146564017</v>
      </c>
      <c r="AF9" s="7">
        <v>145.84615384615384</v>
      </c>
      <c r="AG9" s="7">
        <v>359.5</v>
      </c>
      <c r="AH9" s="6">
        <v>2.5769230769230771</v>
      </c>
      <c r="AI9" s="6">
        <v>5.0769230769230766</v>
      </c>
      <c r="AJ9" s="3">
        <v>0.50757575757575757</v>
      </c>
      <c r="AK9" s="6">
        <v>4.1164615384615386</v>
      </c>
      <c r="AL9" s="6">
        <v>9.384615384615385</v>
      </c>
      <c r="AM9" s="3">
        <v>0.43863934426229512</v>
      </c>
      <c r="AN9" s="6">
        <v>3.8461538461538464E-2</v>
      </c>
      <c r="AO9" s="6">
        <v>0.15384615384615385</v>
      </c>
      <c r="AP9" s="3">
        <v>0.25</v>
      </c>
      <c r="AQ9" s="6">
        <v>0.65384615384615385</v>
      </c>
      <c r="AR9" s="6">
        <v>1.8076923076923077</v>
      </c>
      <c r="AS9" s="3">
        <v>0.36170212765957449</v>
      </c>
      <c r="AT9" s="6">
        <v>3.8461538461538464E-2</v>
      </c>
      <c r="AU9" s="6">
        <v>0.42307692307692307</v>
      </c>
      <c r="AV9" s="6">
        <v>0.11538461538461539</v>
      </c>
      <c r="AW9" s="6">
        <v>4</v>
      </c>
      <c r="AX9" s="6">
        <v>15.76923076923077</v>
      </c>
      <c r="AY9" s="3">
        <v>0.25365853658536586</v>
      </c>
      <c r="AZ9" s="6">
        <v>3.3076923076923075</v>
      </c>
      <c r="BA9" s="6">
        <v>0.84615384615384615</v>
      </c>
      <c r="BB9" s="6">
        <v>0.46153846153846156</v>
      </c>
      <c r="BC9" s="2">
        <v>1.8333333333333333</v>
      </c>
      <c r="BD9" s="2">
        <v>0.30769230769230771</v>
      </c>
      <c r="BE9" s="2">
        <v>0.3223076923076923</v>
      </c>
      <c r="BF9" s="2">
        <v>-1.4615384615384586E-2</v>
      </c>
      <c r="BG9" s="2">
        <v>0.53846153846153844</v>
      </c>
      <c r="BH9" s="2">
        <v>0.53499999999999992</v>
      </c>
      <c r="BI9" s="2">
        <v>3.4615384615385159E-3</v>
      </c>
      <c r="BJ9" s="6">
        <v>2.5</v>
      </c>
      <c r="BK9" s="24">
        <v>77.115384615384613</v>
      </c>
    </row>
    <row r="10" spans="1:63" x14ac:dyDescent="0.3">
      <c r="A10" s="1" t="s">
        <v>18</v>
      </c>
      <c r="B10" s="2">
        <v>0</v>
      </c>
      <c r="C10" s="2">
        <v>0.125</v>
      </c>
      <c r="D10" s="2">
        <v>0.1875</v>
      </c>
      <c r="E10" s="2">
        <v>0</v>
      </c>
      <c r="F10" s="3">
        <v>0.4</v>
      </c>
      <c r="G10" s="2">
        <v>0.3125</v>
      </c>
      <c r="H10" s="2">
        <v>0</v>
      </c>
      <c r="I10" s="3">
        <v>0</v>
      </c>
      <c r="J10" s="2">
        <v>0.1875</v>
      </c>
      <c r="K10" s="4">
        <v>0.188</v>
      </c>
      <c r="L10" s="5">
        <v>75.125</v>
      </c>
      <c r="M10" s="6">
        <v>0.5</v>
      </c>
      <c r="N10" s="6">
        <v>6.4375</v>
      </c>
      <c r="O10" s="3">
        <v>8.5690515806988346E-2</v>
      </c>
      <c r="P10" s="2">
        <v>0.38812500000000005</v>
      </c>
      <c r="Q10" s="6">
        <v>6.25E-2</v>
      </c>
      <c r="R10" s="6">
        <v>0.25</v>
      </c>
      <c r="S10" s="3">
        <v>0.25</v>
      </c>
      <c r="T10" s="5">
        <v>59.8125</v>
      </c>
      <c r="U10" s="5">
        <v>64.5625</v>
      </c>
      <c r="V10" s="4">
        <v>0.92642787996127784</v>
      </c>
      <c r="W10" s="6">
        <v>3.125</v>
      </c>
      <c r="X10" s="6">
        <v>4.5625</v>
      </c>
      <c r="Y10" s="3">
        <v>0.68493150684931503</v>
      </c>
      <c r="Z10" s="4">
        <v>7.0667957405614712E-2</v>
      </c>
      <c r="AA10" s="6">
        <v>5.25</v>
      </c>
      <c r="AB10" s="2">
        <v>0.25</v>
      </c>
      <c r="AC10" s="5">
        <v>1236.625</v>
      </c>
      <c r="AD10" s="7">
        <v>432.75</v>
      </c>
      <c r="AE10" s="3">
        <v>0.3499444051349439</v>
      </c>
      <c r="AF10" s="7">
        <v>199.9375</v>
      </c>
      <c r="AG10" s="7">
        <v>632.6875</v>
      </c>
      <c r="AH10" s="6">
        <v>1</v>
      </c>
      <c r="AI10" s="6">
        <v>1.1875</v>
      </c>
      <c r="AJ10" s="3">
        <v>0.84210526315789469</v>
      </c>
      <c r="AK10" s="6">
        <v>3.6870625000000001</v>
      </c>
      <c r="AL10" s="6">
        <v>6.5625</v>
      </c>
      <c r="AM10" s="3">
        <v>0.56183809523809525</v>
      </c>
      <c r="AN10" s="6">
        <v>1</v>
      </c>
      <c r="AO10" s="6">
        <v>1.7472014925373134</v>
      </c>
      <c r="AP10" s="3">
        <v>0.57234383342231721</v>
      </c>
      <c r="AQ10" s="6">
        <v>1.25</v>
      </c>
      <c r="AR10" s="6">
        <v>1.625</v>
      </c>
      <c r="AS10" s="3">
        <v>0.76923076923076927</v>
      </c>
      <c r="AT10" s="6">
        <v>1.5625</v>
      </c>
      <c r="AU10" s="6">
        <v>0.625</v>
      </c>
      <c r="AV10" s="6">
        <v>0.3125</v>
      </c>
      <c r="AW10" s="6">
        <v>3.5</v>
      </c>
      <c r="AX10" s="6">
        <v>9.375</v>
      </c>
      <c r="AY10" s="3">
        <v>0.37333333333333335</v>
      </c>
      <c r="AZ10" s="6">
        <v>5.9375</v>
      </c>
      <c r="BA10" s="6">
        <v>0.4375</v>
      </c>
      <c r="BB10" s="6">
        <v>1.5</v>
      </c>
      <c r="BC10" s="2">
        <v>0.29166666666666669</v>
      </c>
      <c r="BD10" s="2">
        <v>0</v>
      </c>
      <c r="BE10" s="2">
        <v>5.8750000000000004E-2</v>
      </c>
      <c r="BF10" s="2">
        <v>-5.8750000000000004E-2</v>
      </c>
      <c r="BG10" s="2">
        <v>6.25E-2</v>
      </c>
      <c r="BH10" s="2">
        <v>3.0624999999999999E-2</v>
      </c>
      <c r="BI10" s="2">
        <v>3.1875000000000001E-2</v>
      </c>
      <c r="BJ10" s="6">
        <v>2.4375</v>
      </c>
      <c r="BK10" s="24">
        <v>75.1875</v>
      </c>
    </row>
    <row r="11" spans="1:63" x14ac:dyDescent="0.3">
      <c r="A11" s="1" t="s">
        <v>19</v>
      </c>
      <c r="B11" s="2">
        <v>9.0909090909090912E-2</v>
      </c>
      <c r="C11" s="2">
        <v>0.45454545454545453</v>
      </c>
      <c r="D11" s="2">
        <v>0.54545454545454541</v>
      </c>
      <c r="E11" s="2">
        <v>0.18181818181818182</v>
      </c>
      <c r="F11" s="3">
        <v>0.38461538461538464</v>
      </c>
      <c r="G11" s="2">
        <v>1.1818181818181819</v>
      </c>
      <c r="H11" s="2">
        <v>0.45454545454545453</v>
      </c>
      <c r="I11" s="3">
        <v>0.38461538461538464</v>
      </c>
      <c r="J11" s="2">
        <v>0</v>
      </c>
      <c r="K11" s="4">
        <v>9.8461538461538461E-2</v>
      </c>
      <c r="L11" s="5">
        <v>53.18181818181818</v>
      </c>
      <c r="M11" s="6">
        <v>2</v>
      </c>
      <c r="N11" s="6">
        <v>7.8181818181818183</v>
      </c>
      <c r="O11" s="3">
        <v>0.14700854700854701</v>
      </c>
      <c r="P11" s="2">
        <v>0.73272727272727278</v>
      </c>
      <c r="Q11" s="6">
        <v>9.0909090909090912E-2</v>
      </c>
      <c r="R11" s="6">
        <v>0.27272727272727271</v>
      </c>
      <c r="S11" s="3">
        <v>0.33333333333333331</v>
      </c>
      <c r="T11" s="5">
        <v>38.272727272727273</v>
      </c>
      <c r="U11" s="5">
        <v>42.545454545454547</v>
      </c>
      <c r="V11" s="4">
        <v>0.8995726495726496</v>
      </c>
      <c r="W11" s="6">
        <v>0.81818181818181823</v>
      </c>
      <c r="X11" s="6">
        <v>1</v>
      </c>
      <c r="Y11" s="3">
        <v>0.81818181818181823</v>
      </c>
      <c r="Z11" s="4">
        <v>2.3504273504273504E-2</v>
      </c>
      <c r="AA11" s="6">
        <v>3.0909090909090908</v>
      </c>
      <c r="AB11" s="2">
        <v>1.0909090909090908</v>
      </c>
      <c r="AC11" s="5">
        <v>655.90909090909088</v>
      </c>
      <c r="AD11" s="7">
        <v>149.81818181818181</v>
      </c>
      <c r="AE11" s="3">
        <v>0.22841302841302841</v>
      </c>
      <c r="AF11" s="7">
        <v>126.54545454545455</v>
      </c>
      <c r="AG11" s="7">
        <v>276.36363636363637</v>
      </c>
      <c r="AH11" s="6">
        <v>0.81818181818181823</v>
      </c>
      <c r="AI11" s="6">
        <v>1.3636363636363635</v>
      </c>
      <c r="AJ11" s="3">
        <v>0.6</v>
      </c>
      <c r="AK11" s="6">
        <v>2.6363636363636362</v>
      </c>
      <c r="AL11" s="6">
        <v>6.5454545454545459</v>
      </c>
      <c r="AM11" s="3">
        <v>0.40277777777777779</v>
      </c>
      <c r="AN11" s="6">
        <v>0.27272727272727271</v>
      </c>
      <c r="AO11" s="6">
        <v>0.45454545454545453</v>
      </c>
      <c r="AP11" s="3">
        <v>0.6</v>
      </c>
      <c r="AQ11" s="6">
        <v>1.1818181818181819</v>
      </c>
      <c r="AR11" s="6">
        <v>1.9090909090909092</v>
      </c>
      <c r="AS11" s="3">
        <v>0.61904761904761907</v>
      </c>
      <c r="AT11" s="6">
        <v>9.0909090909090912E-2</v>
      </c>
      <c r="AU11" s="6">
        <v>0.90909090909090906</v>
      </c>
      <c r="AV11" s="6">
        <v>9.0909090909090912E-2</v>
      </c>
      <c r="AW11" s="6">
        <v>4.0909090909090908</v>
      </c>
      <c r="AX11" s="6">
        <v>12.272727272727273</v>
      </c>
      <c r="AY11" s="3">
        <v>0.33333333333333331</v>
      </c>
      <c r="AZ11" s="6">
        <v>4.6363636363636367</v>
      </c>
      <c r="BA11" s="6">
        <v>0.36363636363636365</v>
      </c>
      <c r="BB11" s="6">
        <v>1.5454545454545454</v>
      </c>
      <c r="BC11" s="2">
        <v>0.23529411764705885</v>
      </c>
      <c r="BD11" s="2">
        <v>0</v>
      </c>
      <c r="BE11" s="2">
        <v>0.11636363636363636</v>
      </c>
      <c r="BF11" s="2">
        <v>-0.11636363636363636</v>
      </c>
      <c r="BG11" s="2">
        <v>0.36363636363636365</v>
      </c>
      <c r="BH11" s="2">
        <v>0.14727272727272728</v>
      </c>
      <c r="BI11" s="2">
        <v>0.21636363636363637</v>
      </c>
      <c r="BJ11" s="6">
        <v>2.2727272727272729</v>
      </c>
      <c r="BK11" s="24">
        <v>62.272727272727273</v>
      </c>
    </row>
    <row r="12" spans="1:63" x14ac:dyDescent="0.3">
      <c r="A12" s="1" t="s">
        <v>20</v>
      </c>
      <c r="B12" s="2">
        <v>0.05</v>
      </c>
      <c r="C12" s="2">
        <v>0.15</v>
      </c>
      <c r="D12" s="2">
        <v>0.15</v>
      </c>
      <c r="E12" s="2">
        <v>0.25</v>
      </c>
      <c r="F12" s="3">
        <v>0.27272727272727271</v>
      </c>
      <c r="G12" s="2">
        <v>0.55000000000000004</v>
      </c>
      <c r="H12" s="2">
        <v>0.2</v>
      </c>
      <c r="I12" s="3">
        <v>0.36363636363636365</v>
      </c>
      <c r="J12" s="2">
        <v>0.1</v>
      </c>
      <c r="K12" s="4">
        <v>0.13272727272727272</v>
      </c>
      <c r="L12" s="5">
        <v>93.9</v>
      </c>
      <c r="M12" s="6">
        <v>1.1499999999999999</v>
      </c>
      <c r="N12" s="6">
        <v>9.1</v>
      </c>
      <c r="O12" s="3">
        <v>9.6911608093716725E-2</v>
      </c>
      <c r="P12" s="2">
        <v>1.0265</v>
      </c>
      <c r="Q12" s="6">
        <v>0.05</v>
      </c>
      <c r="R12" s="6">
        <v>0.35</v>
      </c>
      <c r="S12" s="3">
        <v>0.14285714285714285</v>
      </c>
      <c r="T12" s="5">
        <v>72.55</v>
      </c>
      <c r="U12" s="5">
        <v>78.3</v>
      </c>
      <c r="V12" s="4">
        <v>0.92656449553001274</v>
      </c>
      <c r="W12" s="6">
        <v>2.0499999999999998</v>
      </c>
      <c r="X12" s="6">
        <v>2.65</v>
      </c>
      <c r="Y12" s="3">
        <v>0.77358490566037741</v>
      </c>
      <c r="Z12" s="4">
        <v>3.3844189016602813E-2</v>
      </c>
      <c r="AA12" s="6">
        <v>6.9</v>
      </c>
      <c r="AB12" s="2">
        <v>1.1499999999999999</v>
      </c>
      <c r="AC12" s="5">
        <v>1209.2</v>
      </c>
      <c r="AD12" s="7">
        <v>322.75</v>
      </c>
      <c r="AE12" s="3">
        <v>0.26691200793913333</v>
      </c>
      <c r="AF12" s="7">
        <v>158.65</v>
      </c>
      <c r="AG12" s="7">
        <v>481.4</v>
      </c>
      <c r="AH12" s="6">
        <v>1.05</v>
      </c>
      <c r="AI12" s="6">
        <v>1.95</v>
      </c>
      <c r="AJ12" s="3">
        <v>0.53846153846153844</v>
      </c>
      <c r="AK12" s="6">
        <v>6.2</v>
      </c>
      <c r="AL12" s="6">
        <v>11.45</v>
      </c>
      <c r="AM12" s="3">
        <v>0.54148471615720528</v>
      </c>
      <c r="AN12" s="6">
        <v>0.85</v>
      </c>
      <c r="AO12" s="6">
        <v>1.5012048192771084</v>
      </c>
      <c r="AP12" s="3">
        <v>0.5662118780096308</v>
      </c>
      <c r="AQ12" s="6">
        <v>3.25</v>
      </c>
      <c r="AR12" s="6">
        <v>4.5</v>
      </c>
      <c r="AS12" s="3">
        <v>0.72222222222222221</v>
      </c>
      <c r="AT12" s="6">
        <v>0.6</v>
      </c>
      <c r="AU12" s="6">
        <v>1.65</v>
      </c>
      <c r="AV12" s="6">
        <v>0.2</v>
      </c>
      <c r="AW12" s="6">
        <v>7.1</v>
      </c>
      <c r="AX12" s="6">
        <v>22.5</v>
      </c>
      <c r="AY12" s="3">
        <v>0.31555555555555553</v>
      </c>
      <c r="AZ12" s="6">
        <v>6.45</v>
      </c>
      <c r="BA12" s="6">
        <v>1.05</v>
      </c>
      <c r="BB12" s="6">
        <v>1.85</v>
      </c>
      <c r="BC12" s="2">
        <v>0.56756756756756754</v>
      </c>
      <c r="BD12" s="2">
        <v>0.05</v>
      </c>
      <c r="BE12" s="2">
        <v>7.2999999999999995E-2</v>
      </c>
      <c r="BF12" s="2">
        <v>-2.2999999999999993E-2</v>
      </c>
      <c r="BG12" s="2">
        <v>0.1</v>
      </c>
      <c r="BH12" s="2">
        <v>0.13750000000000001</v>
      </c>
      <c r="BI12" s="2">
        <v>-3.7500000000000006E-2</v>
      </c>
      <c r="BJ12" s="6">
        <v>2.65</v>
      </c>
      <c r="BK12" s="24">
        <v>82.75</v>
      </c>
    </row>
    <row r="13" spans="1:63" x14ac:dyDescent="0.3">
      <c r="A13" s="1" t="s">
        <v>21</v>
      </c>
      <c r="B13" s="2">
        <v>0</v>
      </c>
      <c r="C13" s="2">
        <v>0.25</v>
      </c>
      <c r="D13" s="2">
        <v>0.25</v>
      </c>
      <c r="E13" s="2">
        <v>0.25</v>
      </c>
      <c r="F13" s="3">
        <v>0.33333333333333331</v>
      </c>
      <c r="G13" s="2">
        <v>0.75</v>
      </c>
      <c r="H13" s="2">
        <v>0.5</v>
      </c>
      <c r="I13" s="3">
        <v>0.66666666666666663</v>
      </c>
      <c r="J13" s="2">
        <v>0</v>
      </c>
      <c r="K13" s="4">
        <v>9.5000000000000015E-2</v>
      </c>
      <c r="L13" s="5">
        <v>70.25</v>
      </c>
      <c r="M13" s="6">
        <v>1.125</v>
      </c>
      <c r="N13" s="6">
        <v>6.25</v>
      </c>
      <c r="O13" s="3">
        <v>8.8967971530249115E-2</v>
      </c>
      <c r="P13" s="2">
        <v>0.72500000000000009</v>
      </c>
      <c r="Q13" s="6">
        <v>0.25</v>
      </c>
      <c r="R13" s="6">
        <v>0.875</v>
      </c>
      <c r="S13" s="3">
        <v>0.2857142857142857</v>
      </c>
      <c r="T13" s="5">
        <v>54.5</v>
      </c>
      <c r="U13" s="5">
        <v>58.625</v>
      </c>
      <c r="V13" s="4">
        <v>0.92963752665245203</v>
      </c>
      <c r="W13" s="6">
        <v>1.25</v>
      </c>
      <c r="X13" s="6">
        <v>2</v>
      </c>
      <c r="Y13" s="3">
        <v>0.625</v>
      </c>
      <c r="Z13" s="4">
        <v>3.4115138592750532E-2</v>
      </c>
      <c r="AA13" s="6">
        <v>4.5</v>
      </c>
      <c r="AB13" s="2">
        <v>1</v>
      </c>
      <c r="AC13" s="5">
        <v>935.375</v>
      </c>
      <c r="AD13" s="7">
        <v>215.5</v>
      </c>
      <c r="AE13" s="3">
        <v>0.23038888146465322</v>
      </c>
      <c r="AF13" s="7">
        <v>116.375</v>
      </c>
      <c r="AG13" s="7">
        <v>331.875</v>
      </c>
      <c r="AH13" s="6">
        <v>0.25</v>
      </c>
      <c r="AI13" s="6">
        <v>0.375</v>
      </c>
      <c r="AJ13" s="3">
        <v>0.66666666666666663</v>
      </c>
      <c r="AK13" s="6">
        <v>3.375</v>
      </c>
      <c r="AL13" s="6">
        <v>6</v>
      </c>
      <c r="AM13" s="3">
        <v>0.5625</v>
      </c>
      <c r="AN13" s="6">
        <v>0.25</v>
      </c>
      <c r="AO13" s="6">
        <v>0.375</v>
      </c>
      <c r="AP13" s="3">
        <v>0.66666666666666663</v>
      </c>
      <c r="AQ13" s="6">
        <v>2.375</v>
      </c>
      <c r="AR13" s="6">
        <v>3.5</v>
      </c>
      <c r="AS13" s="3">
        <v>0.6785714285714286</v>
      </c>
      <c r="AT13" s="6">
        <v>0.5</v>
      </c>
      <c r="AU13" s="6">
        <v>0.75</v>
      </c>
      <c r="AV13" s="6">
        <v>0.25</v>
      </c>
      <c r="AW13" s="6">
        <v>4.875</v>
      </c>
      <c r="AX13" s="6">
        <v>14.625</v>
      </c>
      <c r="AY13" s="3">
        <v>0.33333333333333331</v>
      </c>
      <c r="AZ13" s="6">
        <v>3.875</v>
      </c>
      <c r="BA13" s="6">
        <v>0.5</v>
      </c>
      <c r="BB13" s="6">
        <v>0.625</v>
      </c>
      <c r="BC13" s="2">
        <v>0.8</v>
      </c>
      <c r="BD13" s="2">
        <v>0.125</v>
      </c>
      <c r="BE13" s="2">
        <v>7.1250000000000008E-2</v>
      </c>
      <c r="BF13" s="2">
        <v>5.3749999999999992E-2</v>
      </c>
      <c r="BG13" s="2">
        <v>0.125</v>
      </c>
      <c r="BH13" s="2">
        <v>9.7500000000000003E-2</v>
      </c>
      <c r="BI13" s="2">
        <v>2.7499999999999997E-2</v>
      </c>
      <c r="BJ13" s="6">
        <v>2.375</v>
      </c>
      <c r="BK13" s="24">
        <v>68.375</v>
      </c>
    </row>
    <row r="14" spans="1:63" x14ac:dyDescent="0.3">
      <c r="A14" s="1" t="s">
        <v>22</v>
      </c>
      <c r="B14" s="2">
        <v>0.05</v>
      </c>
      <c r="C14" s="2">
        <v>1</v>
      </c>
      <c r="D14" s="2">
        <v>0.6</v>
      </c>
      <c r="E14" s="2">
        <v>0.2</v>
      </c>
      <c r="F14" s="3">
        <v>0.55555555555555558</v>
      </c>
      <c r="G14" s="2">
        <v>1.8</v>
      </c>
      <c r="H14" s="2">
        <v>0</v>
      </c>
      <c r="I14" s="3">
        <v>0</v>
      </c>
      <c r="J14" s="2">
        <v>0.5</v>
      </c>
      <c r="K14" s="4">
        <v>0.31777777777777783</v>
      </c>
      <c r="L14" s="5">
        <v>14.5</v>
      </c>
      <c r="M14" s="6">
        <v>4.0999999999999996</v>
      </c>
      <c r="N14" s="6">
        <v>2.65</v>
      </c>
      <c r="O14" s="3">
        <v>0.18275862068965518</v>
      </c>
      <c r="P14" s="2">
        <v>0.86950000000000005</v>
      </c>
      <c r="Q14" s="6">
        <v>0.05</v>
      </c>
      <c r="R14" s="6">
        <v>0.25</v>
      </c>
      <c r="S14" s="3">
        <v>0.2</v>
      </c>
      <c r="T14" s="5">
        <v>7.3</v>
      </c>
      <c r="U14" s="5">
        <v>8.4499999999999993</v>
      </c>
      <c r="V14" s="4">
        <v>0.86390532544378695</v>
      </c>
      <c r="W14" s="6">
        <v>0.2</v>
      </c>
      <c r="X14" s="6">
        <v>0.2</v>
      </c>
      <c r="Y14" s="3">
        <v>1</v>
      </c>
      <c r="Z14" s="4">
        <v>2.3668639053254437E-2</v>
      </c>
      <c r="AA14" s="6">
        <v>0.55000000000000004</v>
      </c>
      <c r="AB14" s="2">
        <v>0.55000000000000004</v>
      </c>
      <c r="AC14" s="5">
        <v>106.4</v>
      </c>
      <c r="AD14" s="7">
        <v>26.7</v>
      </c>
      <c r="AE14" s="3">
        <v>0.25093984962406013</v>
      </c>
      <c r="AF14" s="7">
        <v>10.35</v>
      </c>
      <c r="AG14" s="7">
        <v>37.049999999999997</v>
      </c>
      <c r="AH14" s="6">
        <v>0.3</v>
      </c>
      <c r="AI14" s="6">
        <v>0.6</v>
      </c>
      <c r="AJ14" s="3">
        <v>0.5</v>
      </c>
      <c r="AK14" s="6">
        <v>1.45</v>
      </c>
      <c r="AL14" s="6">
        <v>3.65</v>
      </c>
      <c r="AM14" s="3">
        <v>0.39726027397260272</v>
      </c>
      <c r="AN14" s="6">
        <v>0.5</v>
      </c>
      <c r="AO14" s="6">
        <v>1.2985074626865671</v>
      </c>
      <c r="AP14" s="3">
        <v>0.38505747126436785</v>
      </c>
      <c r="AQ14" s="6">
        <v>0.2</v>
      </c>
      <c r="AR14" s="6">
        <v>0.65</v>
      </c>
      <c r="AS14" s="3">
        <v>0.30769230769230771</v>
      </c>
      <c r="AT14" s="6">
        <v>0.55000000000000004</v>
      </c>
      <c r="AU14" s="6">
        <v>0.1</v>
      </c>
      <c r="AV14" s="6">
        <v>0.05</v>
      </c>
      <c r="AW14" s="6">
        <v>2.8</v>
      </c>
      <c r="AX14" s="6">
        <v>10.85</v>
      </c>
      <c r="AY14" s="3">
        <v>0.25806451612903225</v>
      </c>
      <c r="AZ14" s="6">
        <v>1.4</v>
      </c>
      <c r="BA14" s="6">
        <v>0.45</v>
      </c>
      <c r="BB14" s="6">
        <v>0.6</v>
      </c>
      <c r="BC14" s="2">
        <v>0.75</v>
      </c>
      <c r="BD14" s="2">
        <v>0.6</v>
      </c>
      <c r="BE14" s="2">
        <v>0.57200000000000006</v>
      </c>
      <c r="BF14" s="2">
        <v>2.7999999999999914E-2</v>
      </c>
      <c r="BG14" s="2">
        <v>0.1</v>
      </c>
      <c r="BH14" s="2">
        <v>0.1075</v>
      </c>
      <c r="BI14" s="2">
        <v>-7.4999999999999928E-3</v>
      </c>
      <c r="BJ14" s="6">
        <v>2.65</v>
      </c>
      <c r="BK14" s="24">
        <v>63.4</v>
      </c>
    </row>
    <row r="15" spans="1:63" x14ac:dyDescent="0.3">
      <c r="A15" s="1" t="s">
        <v>23</v>
      </c>
      <c r="B15" s="2">
        <v>0</v>
      </c>
      <c r="C15" s="2">
        <v>0</v>
      </c>
      <c r="D15" s="2">
        <v>0</v>
      </c>
      <c r="E15" s="2">
        <v>0</v>
      </c>
      <c r="F15" s="3" t="e">
        <v>#DIV/0!</v>
      </c>
      <c r="G15" s="2">
        <v>0</v>
      </c>
      <c r="H15" s="2">
        <v>0</v>
      </c>
      <c r="I15" s="3" t="e">
        <v>#DIV/0!</v>
      </c>
      <c r="J15" s="2">
        <v>0</v>
      </c>
      <c r="K15" s="4" t="e">
        <v>#DIV/0!</v>
      </c>
      <c r="L15" s="5">
        <v>2</v>
      </c>
      <c r="M15" s="6">
        <v>0</v>
      </c>
      <c r="N15" s="6">
        <v>0</v>
      </c>
      <c r="O15" s="3">
        <v>0</v>
      </c>
      <c r="P15" s="2">
        <v>0</v>
      </c>
      <c r="Q15" s="6">
        <v>0</v>
      </c>
      <c r="R15" s="6">
        <v>0</v>
      </c>
      <c r="S15" s="3" t="e">
        <v>#DIV/0!</v>
      </c>
      <c r="T15" s="5">
        <v>2</v>
      </c>
      <c r="U15" s="5">
        <v>2</v>
      </c>
      <c r="V15" s="4">
        <v>1</v>
      </c>
      <c r="W15" s="6">
        <v>0</v>
      </c>
      <c r="X15" s="6">
        <v>0</v>
      </c>
      <c r="Y15" s="3" t="e">
        <v>#DIV/0!</v>
      </c>
      <c r="Z15" s="4">
        <v>0</v>
      </c>
      <c r="AA15" s="6">
        <v>0</v>
      </c>
      <c r="AB15" s="2">
        <v>0</v>
      </c>
      <c r="AC15" s="5">
        <v>16</v>
      </c>
      <c r="AD15" s="7">
        <v>0</v>
      </c>
      <c r="AE15" s="3">
        <v>0</v>
      </c>
      <c r="AF15" s="7">
        <v>0</v>
      </c>
      <c r="AG15" s="7">
        <v>0</v>
      </c>
      <c r="AH15" s="6">
        <v>0</v>
      </c>
      <c r="AI15" s="6">
        <v>0</v>
      </c>
      <c r="AJ15" s="3" t="e">
        <v>#DIV/0!</v>
      </c>
      <c r="AK15" s="6">
        <v>0</v>
      </c>
      <c r="AL15" s="6">
        <v>0</v>
      </c>
      <c r="AM15" s="3" t="e">
        <v>#DIV/0!</v>
      </c>
      <c r="AN15" s="6">
        <v>0</v>
      </c>
      <c r="AO15" s="6">
        <v>0</v>
      </c>
      <c r="AP15" s="3" t="e">
        <v>#DIV/0!</v>
      </c>
      <c r="AQ15" s="6">
        <v>0</v>
      </c>
      <c r="AR15" s="6">
        <v>0</v>
      </c>
      <c r="AS15" s="3" t="e">
        <v>#DIV/0!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3" t="e">
        <v>#DIV/0!</v>
      </c>
      <c r="AZ15" s="6">
        <v>0</v>
      </c>
      <c r="BA15" s="6">
        <v>0</v>
      </c>
      <c r="BB15" s="6">
        <v>0</v>
      </c>
      <c r="BC15" s="2" t="e">
        <v>#DIV/0!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6">
        <v>3</v>
      </c>
      <c r="BK15" s="24">
        <v>1</v>
      </c>
    </row>
    <row r="16" spans="1:63" x14ac:dyDescent="0.3">
      <c r="A16" s="1" t="s">
        <v>24</v>
      </c>
      <c r="B16" s="2">
        <v>0</v>
      </c>
      <c r="C16" s="2">
        <v>0.42857142857142855</v>
      </c>
      <c r="D16" s="2">
        <v>0</v>
      </c>
      <c r="E16" s="2">
        <v>0</v>
      </c>
      <c r="F16" s="3">
        <v>1</v>
      </c>
      <c r="G16" s="2">
        <v>0.42857142857142855</v>
      </c>
      <c r="H16" s="2">
        <v>0.14285714285714285</v>
      </c>
      <c r="I16" s="3">
        <v>0.33333333333333331</v>
      </c>
      <c r="J16" s="2">
        <v>0.14285714285714285</v>
      </c>
      <c r="K16" s="4">
        <v>7.3333333333333348E-2</v>
      </c>
      <c r="L16" s="5">
        <v>62.142857142857146</v>
      </c>
      <c r="M16" s="6">
        <v>0.7142857142857143</v>
      </c>
      <c r="N16" s="6">
        <v>4.2857142857142856</v>
      </c>
      <c r="O16" s="3">
        <v>6.8965517241379309E-2</v>
      </c>
      <c r="P16" s="2">
        <v>0.66</v>
      </c>
      <c r="Q16" s="6">
        <v>0.14285714285714285</v>
      </c>
      <c r="R16" s="6">
        <v>0.2857142857142857</v>
      </c>
      <c r="S16" s="3">
        <v>0.5</v>
      </c>
      <c r="T16" s="5">
        <v>50.857142857142854</v>
      </c>
      <c r="U16" s="5">
        <v>54.571428571428569</v>
      </c>
      <c r="V16" s="4">
        <v>0.93193717277486909</v>
      </c>
      <c r="W16" s="6">
        <v>1.8571428571428572</v>
      </c>
      <c r="X16" s="6">
        <v>2.2857142857142856</v>
      </c>
      <c r="Y16" s="3">
        <v>0.8125</v>
      </c>
      <c r="Z16" s="4">
        <v>4.1884816753926704E-2</v>
      </c>
      <c r="AA16" s="6">
        <v>2.7142857142857144</v>
      </c>
      <c r="AB16" s="2">
        <v>0.2857142857142857</v>
      </c>
      <c r="AC16" s="5">
        <v>956.71428571428567</v>
      </c>
      <c r="AD16" s="7">
        <v>221.42857142857142</v>
      </c>
      <c r="AE16" s="3">
        <v>0.23144691652978946</v>
      </c>
      <c r="AF16" s="7">
        <v>128</v>
      </c>
      <c r="AG16" s="7">
        <v>349.42857142857144</v>
      </c>
      <c r="AH16" s="6">
        <v>0.2857142857142857</v>
      </c>
      <c r="AI16" s="6">
        <v>0.42857142857142855</v>
      </c>
      <c r="AJ16" s="3">
        <v>0.66666666666666663</v>
      </c>
      <c r="AK16" s="6">
        <v>3.2867142857142859</v>
      </c>
      <c r="AL16" s="6">
        <v>6.5714285714285712</v>
      </c>
      <c r="AM16" s="3">
        <v>0.50015217391304356</v>
      </c>
      <c r="AN16" s="6">
        <v>1.1428571428571428</v>
      </c>
      <c r="AO16" s="6">
        <v>2.5800865800865802</v>
      </c>
      <c r="AP16" s="3">
        <v>0.44295302013422816</v>
      </c>
      <c r="AQ16" s="6">
        <v>1.4285714285714286</v>
      </c>
      <c r="AR16" s="6">
        <v>2.1428571428571428</v>
      </c>
      <c r="AS16" s="3">
        <v>0.66666666666666663</v>
      </c>
      <c r="AT16" s="6">
        <v>0.2857142857142857</v>
      </c>
      <c r="AU16" s="6">
        <v>0.14285714285714285</v>
      </c>
      <c r="AV16" s="6">
        <v>0</v>
      </c>
      <c r="AW16" s="6">
        <v>2.2857142857142856</v>
      </c>
      <c r="AX16" s="6">
        <v>7.5714285714285712</v>
      </c>
      <c r="AY16" s="3">
        <v>0.30188679245283018</v>
      </c>
      <c r="AZ16" s="6">
        <v>4</v>
      </c>
      <c r="BA16" s="6">
        <v>0.42857142857142855</v>
      </c>
      <c r="BB16" s="6">
        <v>0.8571428571428571</v>
      </c>
      <c r="BC16" s="2">
        <v>0.5</v>
      </c>
      <c r="BD16" s="2">
        <v>0.14285714285714285</v>
      </c>
      <c r="BE16" s="2">
        <v>3.1428571428571431E-2</v>
      </c>
      <c r="BF16" s="2">
        <v>0.11142857142857142</v>
      </c>
      <c r="BG16" s="2">
        <v>0</v>
      </c>
      <c r="BH16" s="2">
        <v>5.2857142857142859E-2</v>
      </c>
      <c r="BI16" s="2">
        <v>-5.2857142857142859E-2</v>
      </c>
      <c r="BJ16" s="6">
        <v>3</v>
      </c>
      <c r="BK16" s="24">
        <v>68.571428571428569</v>
      </c>
    </row>
    <row r="17" spans="1:63" x14ac:dyDescent="0.3">
      <c r="A17" s="1" t="s">
        <v>25</v>
      </c>
      <c r="B17" s="2">
        <v>0</v>
      </c>
      <c r="C17" s="2">
        <v>0.125</v>
      </c>
      <c r="D17" s="2">
        <v>0.125</v>
      </c>
      <c r="E17" s="2">
        <v>0.125</v>
      </c>
      <c r="F17" s="3">
        <v>0.33333333333333331</v>
      </c>
      <c r="G17" s="2">
        <v>0.375</v>
      </c>
      <c r="H17" s="2">
        <v>6.25E-2</v>
      </c>
      <c r="I17" s="3">
        <v>0.16666666666666666</v>
      </c>
      <c r="J17" s="2">
        <v>0.1875</v>
      </c>
      <c r="K17" s="4">
        <v>5.8333333333333341E-2</v>
      </c>
      <c r="L17" s="5">
        <v>79.4375</v>
      </c>
      <c r="M17" s="6">
        <v>0.5</v>
      </c>
      <c r="N17" s="6">
        <v>4.1875</v>
      </c>
      <c r="O17" s="3">
        <v>5.271439811172305E-2</v>
      </c>
      <c r="P17" s="2">
        <v>0.79687500000000011</v>
      </c>
      <c r="Q17" s="6">
        <v>0</v>
      </c>
      <c r="R17" s="6">
        <v>6.25E-2</v>
      </c>
      <c r="S17" s="3">
        <v>0</v>
      </c>
      <c r="T17" s="5">
        <v>65.875</v>
      </c>
      <c r="U17" s="5">
        <v>69.375</v>
      </c>
      <c r="V17" s="4">
        <v>0.94954954954954951</v>
      </c>
      <c r="W17" s="6">
        <v>1.75</v>
      </c>
      <c r="X17" s="6">
        <v>2.625</v>
      </c>
      <c r="Y17" s="3">
        <v>0.66666666666666663</v>
      </c>
      <c r="Z17" s="4">
        <v>3.783783783783784E-2</v>
      </c>
      <c r="AA17" s="6">
        <v>2.5625</v>
      </c>
      <c r="AB17" s="2">
        <v>6.25E-2</v>
      </c>
      <c r="AC17" s="5">
        <v>1258.3125</v>
      </c>
      <c r="AD17" s="7">
        <v>369.3125</v>
      </c>
      <c r="AE17" s="3">
        <v>0.29349823672577363</v>
      </c>
      <c r="AF17" s="7">
        <v>156.4375</v>
      </c>
      <c r="AG17" s="7">
        <v>525.75</v>
      </c>
      <c r="AH17" s="6">
        <v>0.8125</v>
      </c>
      <c r="AI17" s="6">
        <v>0.9375</v>
      </c>
      <c r="AJ17" s="3">
        <v>0.8666666666666667</v>
      </c>
      <c r="AK17" s="6">
        <v>5.251125</v>
      </c>
      <c r="AL17" s="6">
        <v>7.625</v>
      </c>
      <c r="AM17" s="3">
        <v>0.688672131147541</v>
      </c>
      <c r="AN17" s="6">
        <v>1.375</v>
      </c>
      <c r="AO17" s="6">
        <v>2.2536302163956146</v>
      </c>
      <c r="AP17" s="3">
        <v>0.61012671466534196</v>
      </c>
      <c r="AQ17" s="6">
        <v>2.0625</v>
      </c>
      <c r="AR17" s="6">
        <v>2.4375</v>
      </c>
      <c r="AS17" s="3">
        <v>0.84615384615384615</v>
      </c>
      <c r="AT17" s="6">
        <v>2</v>
      </c>
      <c r="AU17" s="6">
        <v>1.3125</v>
      </c>
      <c r="AV17" s="6">
        <v>0.1875</v>
      </c>
      <c r="AW17" s="6">
        <v>3.0625</v>
      </c>
      <c r="AX17" s="6">
        <v>7.75</v>
      </c>
      <c r="AY17" s="3">
        <v>0.39516129032258063</v>
      </c>
      <c r="AZ17" s="6">
        <v>7.25</v>
      </c>
      <c r="BA17" s="6">
        <v>1.125</v>
      </c>
      <c r="BB17" s="6">
        <v>1</v>
      </c>
      <c r="BC17" s="2">
        <v>1.125</v>
      </c>
      <c r="BD17" s="2">
        <v>0</v>
      </c>
      <c r="BE17" s="2">
        <v>2.1875000000000002E-2</v>
      </c>
      <c r="BF17" s="2">
        <v>-2.1875000000000002E-2</v>
      </c>
      <c r="BG17" s="2">
        <v>0</v>
      </c>
      <c r="BH17" s="2">
        <v>2.5000000000000001E-3</v>
      </c>
      <c r="BI17" s="2">
        <v>-2.5000000000000001E-3</v>
      </c>
      <c r="BJ17" s="6">
        <v>2.625</v>
      </c>
      <c r="BK17" s="24">
        <v>76.5</v>
      </c>
    </row>
    <row r="18" spans="1:63" x14ac:dyDescent="0.3">
      <c r="A18" s="1" t="s">
        <v>26</v>
      </c>
      <c r="B18" s="2">
        <v>0</v>
      </c>
      <c r="C18" s="2">
        <v>0.5</v>
      </c>
      <c r="D18" s="2">
        <v>0</v>
      </c>
      <c r="E18" s="2">
        <v>0</v>
      </c>
      <c r="F18" s="3">
        <v>1</v>
      </c>
      <c r="G18" s="2">
        <v>0.5</v>
      </c>
      <c r="H18" s="2">
        <v>0</v>
      </c>
      <c r="I18" s="3">
        <v>0</v>
      </c>
      <c r="J18" s="2">
        <v>0.33333333333333331</v>
      </c>
      <c r="K18" s="4">
        <v>0.15</v>
      </c>
      <c r="L18" s="5">
        <v>64.333333333333329</v>
      </c>
      <c r="M18" s="6">
        <v>0.5</v>
      </c>
      <c r="N18" s="6">
        <v>5.833333333333333</v>
      </c>
      <c r="O18" s="3">
        <v>9.0673575129533682E-2</v>
      </c>
      <c r="P18" s="2">
        <v>0.75666666666666671</v>
      </c>
      <c r="Q18" s="6">
        <v>0</v>
      </c>
      <c r="R18" s="6">
        <v>0</v>
      </c>
      <c r="S18" s="3" t="e">
        <v>#DIV/0!</v>
      </c>
      <c r="T18" s="5">
        <v>51.666666666666664</v>
      </c>
      <c r="U18" s="5">
        <v>56.5</v>
      </c>
      <c r="V18" s="4">
        <v>0.91445427728613571</v>
      </c>
      <c r="W18" s="6">
        <v>1.8333333333333333</v>
      </c>
      <c r="X18" s="6">
        <v>2</v>
      </c>
      <c r="Y18" s="3">
        <v>0.91666666666666663</v>
      </c>
      <c r="Z18" s="4">
        <v>3.5398230088495575E-2</v>
      </c>
      <c r="AA18" s="6">
        <v>3.5</v>
      </c>
      <c r="AB18" s="2">
        <v>0.5</v>
      </c>
      <c r="AC18" s="5">
        <v>1042</v>
      </c>
      <c r="AD18" s="7">
        <v>316.16666666666669</v>
      </c>
      <c r="AE18" s="3">
        <v>0.30342290467050542</v>
      </c>
      <c r="AF18" s="7">
        <v>116.5</v>
      </c>
      <c r="AG18" s="7">
        <v>432.66666666666669</v>
      </c>
      <c r="AH18" s="6">
        <v>0.5</v>
      </c>
      <c r="AI18" s="6">
        <v>0.66666666666666663</v>
      </c>
      <c r="AJ18" s="3">
        <v>0.75</v>
      </c>
      <c r="AK18" s="6">
        <v>4.3341666666666656</v>
      </c>
      <c r="AL18" s="6">
        <v>6.833333333333333</v>
      </c>
      <c r="AM18" s="3">
        <v>0.63426829268292673</v>
      </c>
      <c r="AN18" s="6">
        <v>2.1666666666666665</v>
      </c>
      <c r="AO18" s="6">
        <v>2.8358962761947839</v>
      </c>
      <c r="AP18" s="3">
        <v>0.76401477897982506</v>
      </c>
      <c r="AQ18" s="6">
        <v>0.33333333333333331</v>
      </c>
      <c r="AR18" s="6">
        <v>0.66666666666666663</v>
      </c>
      <c r="AS18" s="3">
        <v>0.5</v>
      </c>
      <c r="AT18" s="6">
        <v>1</v>
      </c>
      <c r="AU18" s="6">
        <v>0.5</v>
      </c>
      <c r="AV18" s="6">
        <v>0.33333333333333331</v>
      </c>
      <c r="AW18" s="6">
        <v>3.5</v>
      </c>
      <c r="AX18" s="6">
        <v>8.3333333333333339</v>
      </c>
      <c r="AY18" s="3">
        <v>0.42</v>
      </c>
      <c r="AZ18" s="6">
        <v>4.5</v>
      </c>
      <c r="BA18" s="6">
        <v>1.3333333333333333</v>
      </c>
      <c r="BB18" s="6">
        <v>1.1666666666666667</v>
      </c>
      <c r="BC18" s="2">
        <v>1.1428571428571428</v>
      </c>
      <c r="BD18" s="2">
        <v>0.33333333333333331</v>
      </c>
      <c r="BE18" s="2">
        <v>7.4999999999999997E-2</v>
      </c>
      <c r="BF18" s="2">
        <v>0.2583333333333333</v>
      </c>
      <c r="BG18" s="2">
        <v>0</v>
      </c>
      <c r="BH18" s="2">
        <v>0.06</v>
      </c>
      <c r="BI18" s="2">
        <v>-0.06</v>
      </c>
      <c r="BJ18" s="6">
        <v>2.6666666666666665</v>
      </c>
      <c r="BK18" s="24">
        <v>75.333333333333329</v>
      </c>
    </row>
    <row r="19" spans="1:63" x14ac:dyDescent="0.3">
      <c r="A19" s="1" t="s">
        <v>27</v>
      </c>
      <c r="B19" s="2">
        <v>0</v>
      </c>
      <c r="C19" s="2">
        <v>0.21428571428571427</v>
      </c>
      <c r="D19" s="2">
        <v>0.21428571428571427</v>
      </c>
      <c r="E19" s="2">
        <v>0</v>
      </c>
      <c r="F19" s="3">
        <v>0.5</v>
      </c>
      <c r="G19" s="2">
        <v>0.42857142857142855</v>
      </c>
      <c r="H19" s="2">
        <v>0</v>
      </c>
      <c r="I19" s="3">
        <v>0</v>
      </c>
      <c r="J19" s="2">
        <v>0.2857142857142857</v>
      </c>
      <c r="K19" s="4">
        <v>0.15666666666666668</v>
      </c>
      <c r="L19" s="5">
        <v>59.785714285714285</v>
      </c>
      <c r="M19" s="6">
        <v>2.0714285714285716</v>
      </c>
      <c r="N19" s="6">
        <v>8.2857142857142865</v>
      </c>
      <c r="O19" s="3">
        <v>0.13859020310633213</v>
      </c>
      <c r="P19" s="2">
        <v>0.46214285714285713</v>
      </c>
      <c r="Q19" s="6">
        <v>0.2857142857142857</v>
      </c>
      <c r="R19" s="6">
        <v>1.5</v>
      </c>
      <c r="S19" s="3">
        <v>0.19047619047619047</v>
      </c>
      <c r="T19" s="5">
        <v>38.285714285714285</v>
      </c>
      <c r="U19" s="5">
        <v>42.142857142857146</v>
      </c>
      <c r="V19" s="4">
        <v>0.90847457627118644</v>
      </c>
      <c r="W19" s="6">
        <v>0.5</v>
      </c>
      <c r="X19" s="6">
        <v>0.7857142857142857</v>
      </c>
      <c r="Y19" s="3">
        <v>0.63636363636363635</v>
      </c>
      <c r="Z19" s="4">
        <v>1.864406779661017E-2</v>
      </c>
      <c r="AA19" s="6">
        <v>2.5714285714285716</v>
      </c>
      <c r="AB19" s="2">
        <v>0.14285714285714285</v>
      </c>
      <c r="AC19" s="5">
        <v>620.35714285714289</v>
      </c>
      <c r="AD19" s="7">
        <v>212.42857142857142</v>
      </c>
      <c r="AE19" s="3">
        <v>0.3424294761082326</v>
      </c>
      <c r="AF19" s="7">
        <v>72.928571428571431</v>
      </c>
      <c r="AG19" s="7">
        <v>285.35714285714283</v>
      </c>
      <c r="AH19" s="6">
        <v>0.5714285714285714</v>
      </c>
      <c r="AI19" s="6">
        <v>1.4285714285714286</v>
      </c>
      <c r="AJ19" s="3">
        <v>0.4</v>
      </c>
      <c r="AK19" s="6">
        <v>3.9273571428571428</v>
      </c>
      <c r="AL19" s="6">
        <v>9.2142857142857135</v>
      </c>
      <c r="AM19" s="3">
        <v>0.42622480620155034</v>
      </c>
      <c r="AN19" s="6">
        <v>1.2142857142857142</v>
      </c>
      <c r="AO19" s="6">
        <v>2.3496563661528316</v>
      </c>
      <c r="AP19" s="3">
        <v>0.51679289438987353</v>
      </c>
      <c r="AQ19" s="6">
        <v>1.6428571428571428</v>
      </c>
      <c r="AR19" s="6">
        <v>2.5</v>
      </c>
      <c r="AS19" s="3">
        <v>0.65714285714285714</v>
      </c>
      <c r="AT19" s="6">
        <v>1.0714285714285714</v>
      </c>
      <c r="AU19" s="6">
        <v>1.2857142857142858</v>
      </c>
      <c r="AV19" s="6">
        <v>7.1428571428571425E-2</v>
      </c>
      <c r="AW19" s="6">
        <v>3.1428571428571428</v>
      </c>
      <c r="AX19" s="6">
        <v>10.142857142857142</v>
      </c>
      <c r="AY19" s="3">
        <v>0.30985915492957744</v>
      </c>
      <c r="AZ19" s="6">
        <v>4.4285714285714288</v>
      </c>
      <c r="BA19" s="6">
        <v>0.5</v>
      </c>
      <c r="BB19" s="6">
        <v>1.4285714285714286</v>
      </c>
      <c r="BC19" s="2">
        <v>0.35</v>
      </c>
      <c r="BD19" s="2">
        <v>7.1428571428571425E-2</v>
      </c>
      <c r="BE19" s="2">
        <v>6.7142857142857143E-2</v>
      </c>
      <c r="BF19" s="2">
        <v>4.2857142857142816E-3</v>
      </c>
      <c r="BG19" s="2">
        <v>0</v>
      </c>
      <c r="BH19" s="2">
        <v>3.2857142857142856E-2</v>
      </c>
      <c r="BI19" s="2">
        <v>-3.2857142857142856E-2</v>
      </c>
      <c r="BJ19" s="6">
        <v>2.5714285714285716</v>
      </c>
      <c r="BK19" s="24">
        <v>61.142857142857146</v>
      </c>
    </row>
    <row r="20" spans="1:63" x14ac:dyDescent="0.3">
      <c r="A20" s="1" t="s">
        <v>28</v>
      </c>
      <c r="B20" s="2">
        <v>5.2631578947368418E-2</v>
      </c>
      <c r="C20" s="2">
        <v>0.15789473684210525</v>
      </c>
      <c r="D20" s="2">
        <v>0.31578947368421051</v>
      </c>
      <c r="E20" s="2">
        <v>0.10526315789473684</v>
      </c>
      <c r="F20" s="3">
        <v>0.27272727272727271</v>
      </c>
      <c r="G20" s="2">
        <v>0.57894736842105265</v>
      </c>
      <c r="H20" s="2">
        <v>5.2631578947368418E-2</v>
      </c>
      <c r="I20" s="3">
        <v>9.0909090909090912E-2</v>
      </c>
      <c r="J20" s="2">
        <v>0.42105263157894735</v>
      </c>
      <c r="K20" s="4">
        <v>0.21454545454545454</v>
      </c>
      <c r="L20" s="5">
        <v>79.315789473684205</v>
      </c>
      <c r="M20" s="6">
        <v>0.89473684210526316</v>
      </c>
      <c r="N20" s="6">
        <v>5.8421052631578947</v>
      </c>
      <c r="O20" s="3">
        <v>7.365627073656271E-2</v>
      </c>
      <c r="P20" s="2">
        <v>0.83947368421052626</v>
      </c>
      <c r="Q20" s="6">
        <v>0</v>
      </c>
      <c r="R20" s="6">
        <v>0.15789473684210525</v>
      </c>
      <c r="S20" s="3">
        <v>0</v>
      </c>
      <c r="T20" s="5">
        <v>63.789473684210527</v>
      </c>
      <c r="U20" s="5">
        <v>68.263157894736835</v>
      </c>
      <c r="V20" s="4">
        <v>0.93446414803392441</v>
      </c>
      <c r="W20" s="6">
        <v>3.8421052631578947</v>
      </c>
      <c r="X20" s="6">
        <v>5.0526315789473681</v>
      </c>
      <c r="Y20" s="3">
        <v>0.76041666666666663</v>
      </c>
      <c r="Z20" s="4">
        <v>7.4016962220508867E-2</v>
      </c>
      <c r="AA20" s="6">
        <v>5.5263157894736841</v>
      </c>
      <c r="AB20" s="2">
        <v>0.21052631578947367</v>
      </c>
      <c r="AC20" s="5">
        <v>1273.0526315789473</v>
      </c>
      <c r="AD20" s="7">
        <v>359.21052631578948</v>
      </c>
      <c r="AE20" s="3">
        <v>0.28216470977344138</v>
      </c>
      <c r="AF20" s="7">
        <v>136.15789473684211</v>
      </c>
      <c r="AG20" s="7">
        <v>495.36842105263156</v>
      </c>
      <c r="AH20" s="6">
        <v>0.36842105263157893</v>
      </c>
      <c r="AI20" s="6">
        <v>0.47368421052631576</v>
      </c>
      <c r="AJ20" s="3">
        <v>0.77777777777777779</v>
      </c>
      <c r="AK20" s="6">
        <v>4.6842105263157894</v>
      </c>
      <c r="AL20" s="6">
        <v>8.7894736842105257</v>
      </c>
      <c r="AM20" s="3">
        <v>0.53293413173652693</v>
      </c>
      <c r="AN20" s="6">
        <v>1.9473684210526316</v>
      </c>
      <c r="AO20" s="6">
        <v>3.8924632309972735</v>
      </c>
      <c r="AP20" s="3">
        <v>0.50029205299742896</v>
      </c>
      <c r="AQ20" s="6">
        <v>2.0526315789473686</v>
      </c>
      <c r="AR20" s="6">
        <v>2.8421052631578947</v>
      </c>
      <c r="AS20" s="3">
        <v>0.72222222222222221</v>
      </c>
      <c r="AT20" s="6">
        <v>1.5789473684210527</v>
      </c>
      <c r="AU20" s="6">
        <v>1.263157894736842</v>
      </c>
      <c r="AV20" s="6">
        <v>0.42105263157894735</v>
      </c>
      <c r="AW20" s="6">
        <v>5.6842105263157894</v>
      </c>
      <c r="AX20" s="6">
        <v>15.421052631578947</v>
      </c>
      <c r="AY20" s="3">
        <v>0.36860068259385664</v>
      </c>
      <c r="AZ20" s="6">
        <v>6.7368421052631575</v>
      </c>
      <c r="BA20" s="6">
        <v>0.31578947368421051</v>
      </c>
      <c r="BB20" s="6">
        <v>1</v>
      </c>
      <c r="BC20" s="2">
        <v>0.31578947368421051</v>
      </c>
      <c r="BD20" s="2">
        <v>0.15789473684210525</v>
      </c>
      <c r="BE20" s="2">
        <v>0.12421052631578947</v>
      </c>
      <c r="BF20" s="2">
        <v>3.3684210526315789E-2</v>
      </c>
      <c r="BG20" s="2">
        <v>5.2631578947368418E-2</v>
      </c>
      <c r="BH20" s="2">
        <v>4.315789473684211E-2</v>
      </c>
      <c r="BI20" s="2">
        <v>9.4736842105263078E-3</v>
      </c>
      <c r="BJ20" s="6">
        <v>2.3157894736842106</v>
      </c>
      <c r="BK20" s="24">
        <v>77.578947368421055</v>
      </c>
    </row>
    <row r="21" spans="1:63" x14ac:dyDescent="0.3">
      <c r="A21" s="1" t="s">
        <v>29</v>
      </c>
      <c r="B21" s="2">
        <v>0.1</v>
      </c>
      <c r="C21" s="2">
        <v>2.4500000000000002</v>
      </c>
      <c r="D21" s="2">
        <v>1.5</v>
      </c>
      <c r="E21" s="2">
        <v>0.4</v>
      </c>
      <c r="F21" s="3">
        <v>0.56321839080459768</v>
      </c>
      <c r="G21" s="2">
        <v>4.3499999999999996</v>
      </c>
      <c r="H21" s="2">
        <v>0.65</v>
      </c>
      <c r="I21" s="3">
        <v>0.14942528735632185</v>
      </c>
      <c r="J21" s="2">
        <v>0.3</v>
      </c>
      <c r="K21" s="4">
        <v>0.19034482758620691</v>
      </c>
      <c r="L21" s="5">
        <v>50.65</v>
      </c>
      <c r="M21" s="6">
        <v>10.4</v>
      </c>
      <c r="N21" s="6">
        <v>15.05</v>
      </c>
      <c r="O21" s="3">
        <v>0.29713721618953604</v>
      </c>
      <c r="P21" s="2">
        <v>1.4715000000000003</v>
      </c>
      <c r="Q21" s="6">
        <v>0.35</v>
      </c>
      <c r="R21" s="6">
        <v>2.2999999999999998</v>
      </c>
      <c r="S21" s="3">
        <v>0.15217391304347827</v>
      </c>
      <c r="T21" s="5">
        <v>24.2</v>
      </c>
      <c r="U21" s="5">
        <v>30.1</v>
      </c>
      <c r="V21" s="4">
        <v>0.8039867109634552</v>
      </c>
      <c r="W21" s="6">
        <v>0.45</v>
      </c>
      <c r="X21" s="6">
        <v>0.65</v>
      </c>
      <c r="Y21" s="3">
        <v>0.69230769230769229</v>
      </c>
      <c r="Z21" s="4">
        <v>2.1594684385382059E-2</v>
      </c>
      <c r="AA21" s="6">
        <v>1.1499999999999999</v>
      </c>
      <c r="AB21" s="2">
        <v>2</v>
      </c>
      <c r="AC21" s="5">
        <v>374.85</v>
      </c>
      <c r="AD21" s="7">
        <v>91.55</v>
      </c>
      <c r="AE21" s="3">
        <v>0.24423102574363079</v>
      </c>
      <c r="AF21" s="7">
        <v>143.1</v>
      </c>
      <c r="AG21" s="7">
        <v>234.64999999999998</v>
      </c>
      <c r="AH21" s="6">
        <v>2.75</v>
      </c>
      <c r="AI21" s="6">
        <v>5.35</v>
      </c>
      <c r="AJ21" s="3">
        <v>0.51401869158878499</v>
      </c>
      <c r="AK21" s="6">
        <v>4.4000000000000004</v>
      </c>
      <c r="AL21" s="6">
        <v>9.25</v>
      </c>
      <c r="AM21" s="3">
        <v>0.4756756756756757</v>
      </c>
      <c r="AN21" s="6">
        <v>0.2</v>
      </c>
      <c r="AO21" s="6">
        <v>0.4</v>
      </c>
      <c r="AP21" s="3">
        <v>0.5</v>
      </c>
      <c r="AQ21" s="6">
        <v>0.35</v>
      </c>
      <c r="AR21" s="6">
        <v>0.7</v>
      </c>
      <c r="AS21" s="3">
        <v>0.5</v>
      </c>
      <c r="AT21" s="6">
        <v>0</v>
      </c>
      <c r="AU21" s="6">
        <v>0.15</v>
      </c>
      <c r="AV21" s="6">
        <v>0</v>
      </c>
      <c r="AW21" s="6">
        <v>2</v>
      </c>
      <c r="AX21" s="6">
        <v>6.85</v>
      </c>
      <c r="AY21" s="3">
        <v>0.29197080291970801</v>
      </c>
      <c r="AZ21" s="6">
        <v>1.65</v>
      </c>
      <c r="BA21" s="6">
        <v>1.1000000000000001</v>
      </c>
      <c r="BB21" s="6">
        <v>0.55000000000000004</v>
      </c>
      <c r="BC21" s="2">
        <v>2</v>
      </c>
      <c r="BD21" s="2">
        <v>0.9</v>
      </c>
      <c r="BE21" s="2">
        <v>0.82800000000000007</v>
      </c>
      <c r="BF21" s="2">
        <v>7.1999999999999953E-2</v>
      </c>
      <c r="BG21" s="2">
        <v>0.25</v>
      </c>
      <c r="BH21" s="2">
        <v>0.52849999999999986</v>
      </c>
      <c r="BI21" s="2">
        <v>-0.27849999999999986</v>
      </c>
      <c r="BJ21" s="6">
        <v>2.6</v>
      </c>
      <c r="BK21" s="24">
        <v>75.8</v>
      </c>
    </row>
    <row r="22" spans="1:63" x14ac:dyDescent="0.3">
      <c r="A22" s="1" t="s">
        <v>30</v>
      </c>
      <c r="B22" s="2">
        <v>0</v>
      </c>
      <c r="C22" s="2">
        <v>0</v>
      </c>
      <c r="D22" s="2">
        <v>0</v>
      </c>
      <c r="E22" s="2">
        <v>0</v>
      </c>
      <c r="F22" s="3" t="e">
        <v>#DIV/0!</v>
      </c>
      <c r="G22" s="2">
        <v>0</v>
      </c>
      <c r="H22" s="2">
        <v>0</v>
      </c>
      <c r="I22" s="3" t="e">
        <v>#DIV/0!</v>
      </c>
      <c r="J22" s="2">
        <v>0</v>
      </c>
      <c r="K22" s="4" t="e">
        <v>#DIV/0!</v>
      </c>
      <c r="L22" s="5">
        <v>80</v>
      </c>
      <c r="M22" s="6">
        <v>0</v>
      </c>
      <c r="N22" s="6">
        <v>7</v>
      </c>
      <c r="O22" s="3">
        <v>8.7499999999999994E-2</v>
      </c>
      <c r="P22" s="2">
        <v>0.14000000000000001</v>
      </c>
      <c r="Q22" s="6">
        <v>0</v>
      </c>
      <c r="R22" s="6">
        <v>2</v>
      </c>
      <c r="S22" s="3">
        <v>0</v>
      </c>
      <c r="T22" s="5">
        <v>66</v>
      </c>
      <c r="U22" s="5">
        <v>69</v>
      </c>
      <c r="V22" s="4">
        <v>0.95652173913043481</v>
      </c>
      <c r="W22" s="6">
        <v>2</v>
      </c>
      <c r="X22" s="6">
        <v>3</v>
      </c>
      <c r="Y22" s="3">
        <v>0.66666666666666663</v>
      </c>
      <c r="Z22" s="4">
        <v>4.3478260869565216E-2</v>
      </c>
      <c r="AA22" s="6">
        <v>1</v>
      </c>
      <c r="AB22" s="2">
        <v>0</v>
      </c>
      <c r="AC22" s="5">
        <v>1189</v>
      </c>
      <c r="AD22" s="7">
        <v>241</v>
      </c>
      <c r="AE22" s="3">
        <v>0.20269133725820015</v>
      </c>
      <c r="AF22" s="7">
        <v>66</v>
      </c>
      <c r="AG22" s="7">
        <v>307</v>
      </c>
      <c r="AH22" s="6">
        <v>0</v>
      </c>
      <c r="AI22" s="6">
        <v>0</v>
      </c>
      <c r="AJ22" s="3" t="e">
        <v>#DIV/0!</v>
      </c>
      <c r="AK22" s="6">
        <v>3</v>
      </c>
      <c r="AL22" s="6">
        <v>5</v>
      </c>
      <c r="AM22" s="3">
        <v>0.6</v>
      </c>
      <c r="AN22" s="6">
        <v>1</v>
      </c>
      <c r="AO22" s="6">
        <v>3</v>
      </c>
      <c r="AP22" s="3">
        <v>0.33333333333333331</v>
      </c>
      <c r="AQ22" s="6">
        <v>2</v>
      </c>
      <c r="AR22" s="6">
        <v>2</v>
      </c>
      <c r="AS22" s="3">
        <v>1</v>
      </c>
      <c r="AT22" s="6">
        <v>0</v>
      </c>
      <c r="AU22" s="6">
        <v>1</v>
      </c>
      <c r="AV22" s="6">
        <v>0</v>
      </c>
      <c r="AW22" s="6">
        <v>1</v>
      </c>
      <c r="AX22" s="6">
        <v>6</v>
      </c>
      <c r="AY22" s="3">
        <v>0.16666666666666666</v>
      </c>
      <c r="AZ22" s="6">
        <v>1</v>
      </c>
      <c r="BA22" s="6">
        <v>0</v>
      </c>
      <c r="BB22" s="6">
        <v>0</v>
      </c>
      <c r="BC22" s="2" t="e">
        <v>#DIV/0!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6">
        <v>0</v>
      </c>
      <c r="BK22" s="24">
        <v>59</v>
      </c>
    </row>
    <row r="23" spans="1:63" x14ac:dyDescent="0.3">
      <c r="A23" s="1" t="s">
        <v>31</v>
      </c>
      <c r="B23" s="2">
        <v>0</v>
      </c>
      <c r="C23" s="2">
        <v>0.125</v>
      </c>
      <c r="D23" s="2">
        <v>6.25E-2</v>
      </c>
      <c r="E23" s="2">
        <v>6.25E-2</v>
      </c>
      <c r="F23" s="3">
        <v>0.5</v>
      </c>
      <c r="G23" s="2">
        <v>0.25</v>
      </c>
      <c r="H23" s="2">
        <v>0</v>
      </c>
      <c r="I23" s="3">
        <v>0</v>
      </c>
      <c r="J23" s="2">
        <v>0</v>
      </c>
      <c r="K23" s="4">
        <v>0.12</v>
      </c>
      <c r="L23" s="5">
        <v>66.9375</v>
      </c>
      <c r="M23" s="6">
        <v>2.25</v>
      </c>
      <c r="N23" s="6">
        <v>11.5625</v>
      </c>
      <c r="O23" s="3">
        <v>0.17273576097105509</v>
      </c>
      <c r="P23" s="2">
        <v>0.73124999999999996</v>
      </c>
      <c r="Q23" s="6">
        <v>0.6875</v>
      </c>
      <c r="R23" s="6">
        <v>3.4375</v>
      </c>
      <c r="S23" s="3">
        <v>0.2</v>
      </c>
      <c r="T23" s="5">
        <v>40.25</v>
      </c>
      <c r="U23" s="5">
        <v>47.1875</v>
      </c>
      <c r="V23" s="4">
        <v>0.85298013245033111</v>
      </c>
      <c r="W23" s="6">
        <v>2.3125</v>
      </c>
      <c r="X23" s="6">
        <v>3.3125</v>
      </c>
      <c r="Y23" s="3">
        <v>0.69811320754716977</v>
      </c>
      <c r="Z23" s="4">
        <v>7.0198675496688748E-2</v>
      </c>
      <c r="AA23" s="6">
        <v>2.25</v>
      </c>
      <c r="AB23" s="2">
        <v>1.1875</v>
      </c>
      <c r="AC23" s="5">
        <v>894.375</v>
      </c>
      <c r="AD23" s="7">
        <v>217.6875</v>
      </c>
      <c r="AE23" s="3">
        <v>0.24339622641509434</v>
      </c>
      <c r="AF23" s="7">
        <v>123.875</v>
      </c>
      <c r="AG23" s="7">
        <v>341.5625</v>
      </c>
      <c r="AH23" s="6">
        <v>0.5625</v>
      </c>
      <c r="AI23" s="6">
        <v>1</v>
      </c>
      <c r="AJ23" s="3">
        <v>0.5625</v>
      </c>
      <c r="AK23" s="6">
        <v>3.4363125000000001</v>
      </c>
      <c r="AL23" s="6">
        <v>6.625</v>
      </c>
      <c r="AM23" s="3">
        <v>0.51868867924528306</v>
      </c>
      <c r="AN23" s="6">
        <v>1.0625</v>
      </c>
      <c r="AO23" s="6">
        <v>1.7509611035730439</v>
      </c>
      <c r="AP23" s="3">
        <v>0.6068095960737464</v>
      </c>
      <c r="AQ23" s="6">
        <v>1.6875</v>
      </c>
      <c r="AR23" s="6">
        <v>2.3125</v>
      </c>
      <c r="AS23" s="3">
        <v>0.72972972972972971</v>
      </c>
      <c r="AT23" s="6">
        <v>0.9375</v>
      </c>
      <c r="AU23" s="6">
        <v>1.125</v>
      </c>
      <c r="AV23" s="6">
        <v>0.3125</v>
      </c>
      <c r="AW23" s="6">
        <v>3.625</v>
      </c>
      <c r="AX23" s="6">
        <v>11.625</v>
      </c>
      <c r="AY23" s="3">
        <v>0.31182795698924731</v>
      </c>
      <c r="AZ23" s="6">
        <v>4.875</v>
      </c>
      <c r="BA23" s="6">
        <v>0.125</v>
      </c>
      <c r="BB23" s="6">
        <v>1.25</v>
      </c>
      <c r="BC23" s="2">
        <v>0.1</v>
      </c>
      <c r="BD23" s="2">
        <v>0</v>
      </c>
      <c r="BE23" s="2">
        <v>0.03</v>
      </c>
      <c r="BF23" s="2">
        <v>-0.03</v>
      </c>
      <c r="BG23" s="2">
        <v>0.125</v>
      </c>
      <c r="BH23" s="2">
        <v>0.16875000000000001</v>
      </c>
      <c r="BI23" s="2">
        <v>-4.3750000000000011E-2</v>
      </c>
      <c r="BJ23" s="6">
        <v>2.5</v>
      </c>
      <c r="BK23" s="24">
        <v>77.75</v>
      </c>
    </row>
    <row r="24" spans="1:63" x14ac:dyDescent="0.3">
      <c r="A24" s="1" t="s">
        <v>32</v>
      </c>
      <c r="B24" s="2">
        <v>0.13333333333333333</v>
      </c>
      <c r="C24" s="2">
        <v>2.4666666666666668</v>
      </c>
      <c r="D24" s="2">
        <v>1.3333333333333333</v>
      </c>
      <c r="E24" s="2">
        <v>0.93333333333333335</v>
      </c>
      <c r="F24" s="3">
        <v>0.52112676056338025</v>
      </c>
      <c r="G24" s="2">
        <v>4.7333333333333334</v>
      </c>
      <c r="H24" s="2">
        <v>1.6</v>
      </c>
      <c r="I24" s="3">
        <v>0.3380281690140845</v>
      </c>
      <c r="J24" s="2">
        <v>0.2</v>
      </c>
      <c r="K24" s="4">
        <v>0.20732394366197182</v>
      </c>
      <c r="L24" s="5">
        <v>95.333333333333329</v>
      </c>
      <c r="M24" s="6">
        <v>7.2666666666666666</v>
      </c>
      <c r="N24" s="6">
        <v>27.133333333333333</v>
      </c>
      <c r="O24" s="3">
        <v>0.2846153846153846</v>
      </c>
      <c r="P24" s="2">
        <v>1.4199999999999997</v>
      </c>
      <c r="Q24" s="6">
        <v>0.4</v>
      </c>
      <c r="R24" s="6">
        <v>1.5333333333333334</v>
      </c>
      <c r="S24" s="3">
        <v>0.2608695652173913</v>
      </c>
      <c r="T24" s="5">
        <v>47.06666666666667</v>
      </c>
      <c r="U24" s="5">
        <v>58.4</v>
      </c>
      <c r="V24" s="4">
        <v>0.80593607305936077</v>
      </c>
      <c r="W24" s="6">
        <v>2.8666666666666667</v>
      </c>
      <c r="X24" s="6">
        <v>4.5999999999999996</v>
      </c>
      <c r="Y24" s="3">
        <v>0.62318840579710144</v>
      </c>
      <c r="Z24" s="4">
        <v>7.8767123287671229E-2</v>
      </c>
      <c r="AA24" s="6">
        <v>7.333333333333333</v>
      </c>
      <c r="AB24" s="2">
        <v>2.6</v>
      </c>
      <c r="AC24" s="5">
        <v>836.73333333333335</v>
      </c>
      <c r="AD24" s="7">
        <v>298.53333333333336</v>
      </c>
      <c r="AE24" s="3">
        <v>0.35678431997450405</v>
      </c>
      <c r="AF24" s="7">
        <v>249</v>
      </c>
      <c r="AG24" s="7">
        <v>547.5333333333333</v>
      </c>
      <c r="AH24" s="6">
        <v>6</v>
      </c>
      <c r="AI24" s="6">
        <v>9.8666666666666671</v>
      </c>
      <c r="AJ24" s="3">
        <v>0.60810810810810811</v>
      </c>
      <c r="AK24" s="6">
        <v>11</v>
      </c>
      <c r="AL24" s="6">
        <v>20.333333333333332</v>
      </c>
      <c r="AM24" s="3">
        <v>0.54098360655737709</v>
      </c>
      <c r="AN24" s="6">
        <v>6.6666666666666666E-2</v>
      </c>
      <c r="AO24" s="6">
        <v>0.33333333333333331</v>
      </c>
      <c r="AP24" s="3">
        <v>0.2</v>
      </c>
      <c r="AQ24" s="6">
        <v>0.8</v>
      </c>
      <c r="AR24" s="6">
        <v>2</v>
      </c>
      <c r="AS24" s="3">
        <v>0.4</v>
      </c>
      <c r="AT24" s="6">
        <v>0</v>
      </c>
      <c r="AU24" s="6">
        <v>0.26666666666666666</v>
      </c>
      <c r="AV24" s="6">
        <v>0</v>
      </c>
      <c r="AW24" s="6">
        <v>3.2666666666666666</v>
      </c>
      <c r="AX24" s="6">
        <v>11.333333333333334</v>
      </c>
      <c r="AY24" s="3">
        <v>0.28823529411764703</v>
      </c>
      <c r="AZ24" s="6">
        <v>3.8</v>
      </c>
      <c r="BA24" s="6">
        <v>4.1333333333333337</v>
      </c>
      <c r="BB24" s="6">
        <v>0.93333333333333335</v>
      </c>
      <c r="BC24" s="2">
        <v>4.4285714285714288</v>
      </c>
      <c r="BD24" s="2">
        <v>0.8666666666666667</v>
      </c>
      <c r="BE24" s="2">
        <v>0.98133333333333328</v>
      </c>
      <c r="BF24" s="2">
        <v>-0.11466666666666658</v>
      </c>
      <c r="BG24" s="2">
        <v>0.4</v>
      </c>
      <c r="BH24" s="2">
        <v>0.35</v>
      </c>
      <c r="BI24" s="2">
        <v>5.0000000000000044E-2</v>
      </c>
      <c r="BJ24" s="6">
        <v>2.6666666666666665</v>
      </c>
      <c r="BK24" s="24">
        <v>88.13333333333334</v>
      </c>
    </row>
    <row r="25" spans="1:63" x14ac:dyDescent="0.3">
      <c r="A25" s="1" t="s">
        <v>33</v>
      </c>
      <c r="B25" s="2">
        <v>5.8823529411764705E-2</v>
      </c>
      <c r="C25" s="2">
        <v>0.23529411764705882</v>
      </c>
      <c r="D25" s="2">
        <v>0.52941176470588236</v>
      </c>
      <c r="E25" s="2">
        <v>0.29411764705882354</v>
      </c>
      <c r="F25" s="3">
        <v>0.22222222222222221</v>
      </c>
      <c r="G25" s="2">
        <v>1.0588235294117647</v>
      </c>
      <c r="H25" s="2">
        <v>1.0588235294117647</v>
      </c>
      <c r="I25" s="3">
        <v>1</v>
      </c>
      <c r="J25" s="2">
        <v>0</v>
      </c>
      <c r="K25" s="4">
        <v>2.6666666666666665E-2</v>
      </c>
      <c r="L25" s="5">
        <v>62.117647058823529</v>
      </c>
      <c r="M25" s="6">
        <v>5.8823529411764705E-2</v>
      </c>
      <c r="N25" s="6">
        <v>4.4705882352941178</v>
      </c>
      <c r="O25" s="3">
        <v>7.1969696969696975E-2</v>
      </c>
      <c r="P25" s="2">
        <v>0.53411764705882359</v>
      </c>
      <c r="Q25" s="6">
        <v>0</v>
      </c>
      <c r="R25" s="6">
        <v>0.23529411764705882</v>
      </c>
      <c r="S25" s="3">
        <v>0</v>
      </c>
      <c r="T25" s="5">
        <v>51.235294117647058</v>
      </c>
      <c r="U25" s="5">
        <v>54.882352941176471</v>
      </c>
      <c r="V25" s="4">
        <v>0.93354769560557338</v>
      </c>
      <c r="W25" s="6">
        <v>3.4117647058823528</v>
      </c>
      <c r="X25" s="6">
        <v>4.7647058823529411</v>
      </c>
      <c r="Y25" s="3">
        <v>0.71604938271604934</v>
      </c>
      <c r="Z25" s="4">
        <v>8.6816720257234734E-2</v>
      </c>
      <c r="AA25" s="6">
        <v>5.6470588235294121</v>
      </c>
      <c r="AB25" s="2">
        <v>0.29411764705882354</v>
      </c>
      <c r="AC25" s="5">
        <v>958.05882352941171</v>
      </c>
      <c r="AD25" s="7">
        <v>283.88235294117646</v>
      </c>
      <c r="AE25" s="3">
        <v>0.29630994044329834</v>
      </c>
      <c r="AF25" s="7">
        <v>112.11764705882354</v>
      </c>
      <c r="AG25" s="7">
        <v>396</v>
      </c>
      <c r="AH25" s="6">
        <v>0.47058823529411764</v>
      </c>
      <c r="AI25" s="6">
        <v>0.58823529411764708</v>
      </c>
      <c r="AJ25" s="3">
        <v>0.8</v>
      </c>
      <c r="AK25" s="6">
        <v>2.9404117647058827</v>
      </c>
      <c r="AL25" s="6">
        <v>5.6470588235294121</v>
      </c>
      <c r="AM25" s="3">
        <v>0.52069791666666676</v>
      </c>
      <c r="AN25" s="6">
        <v>0.41176470588235292</v>
      </c>
      <c r="AO25" s="6">
        <v>0.7656104504216884</v>
      </c>
      <c r="AP25" s="3">
        <v>0.53782534663099002</v>
      </c>
      <c r="AQ25" s="6">
        <v>1.2941176470588236</v>
      </c>
      <c r="AR25" s="6">
        <v>2.2352941176470589</v>
      </c>
      <c r="AS25" s="3">
        <v>0.57894736842105265</v>
      </c>
      <c r="AT25" s="6">
        <v>0.41176470588235292</v>
      </c>
      <c r="AU25" s="6">
        <v>0.88235294117647056</v>
      </c>
      <c r="AV25" s="6">
        <v>5.8823529411764705E-2</v>
      </c>
      <c r="AW25" s="6">
        <v>2.1764705882352939</v>
      </c>
      <c r="AX25" s="6">
        <v>8.1764705882352935</v>
      </c>
      <c r="AY25" s="3">
        <v>0.26618705035971224</v>
      </c>
      <c r="AZ25" s="6">
        <v>4.2352941176470589</v>
      </c>
      <c r="BA25" s="6">
        <v>0.76470588235294112</v>
      </c>
      <c r="BB25" s="6">
        <v>1.1764705882352942</v>
      </c>
      <c r="BC25" s="2">
        <v>0.64999999999999991</v>
      </c>
      <c r="BD25" s="2">
        <v>0</v>
      </c>
      <c r="BE25" s="2">
        <v>2.8235294117647056E-2</v>
      </c>
      <c r="BF25" s="2">
        <v>-2.8235294117647056E-2</v>
      </c>
      <c r="BG25" s="2">
        <v>5.8823529411764705E-2</v>
      </c>
      <c r="BH25" s="2">
        <v>1.0588235294117648E-2</v>
      </c>
      <c r="BI25" s="2">
        <v>4.8235294117647057E-2</v>
      </c>
      <c r="BJ25" s="6">
        <v>2.2352941176470589</v>
      </c>
      <c r="BK25" s="24">
        <v>47.470588235294116</v>
      </c>
    </row>
    <row r="26" spans="1:63" x14ac:dyDescent="0.3">
      <c r="A26" s="1" t="s">
        <v>34</v>
      </c>
      <c r="B26" s="2">
        <v>4.7619047619047616E-2</v>
      </c>
      <c r="C26" s="2">
        <v>0.52380952380952384</v>
      </c>
      <c r="D26" s="2">
        <v>0.80952380952380953</v>
      </c>
      <c r="E26" s="2">
        <v>0.23809523809523808</v>
      </c>
      <c r="F26" s="3">
        <v>0.33333333333333331</v>
      </c>
      <c r="G26" s="2">
        <v>1.5714285714285714</v>
      </c>
      <c r="H26" s="2">
        <v>0.42857142857142855</v>
      </c>
      <c r="I26" s="3">
        <v>0.27272727272727271</v>
      </c>
      <c r="J26" s="2">
        <v>0.14285714285714285</v>
      </c>
      <c r="K26" s="4">
        <v>0.11818181818181818</v>
      </c>
      <c r="L26" s="5">
        <v>40.38095238095238</v>
      </c>
      <c r="M26" s="6">
        <v>3.5714285714285716</v>
      </c>
      <c r="N26" s="6">
        <v>9.9047619047619051</v>
      </c>
      <c r="O26" s="3">
        <v>0.24528301886792453</v>
      </c>
      <c r="P26" s="2">
        <v>0.54238095238095241</v>
      </c>
      <c r="Q26" s="6">
        <v>0.19047619047619047</v>
      </c>
      <c r="R26" s="6">
        <v>1.9047619047619047</v>
      </c>
      <c r="S26" s="3">
        <v>0.1</v>
      </c>
      <c r="T26" s="5">
        <v>24.285714285714285</v>
      </c>
      <c r="U26" s="5">
        <v>29.38095238095238</v>
      </c>
      <c r="V26" s="4">
        <v>0.82658022690437605</v>
      </c>
      <c r="W26" s="6">
        <v>0.5714285714285714</v>
      </c>
      <c r="X26" s="6">
        <v>1.0952380952380953</v>
      </c>
      <c r="Y26" s="3">
        <v>0.52173913043478259</v>
      </c>
      <c r="Z26" s="4">
        <v>3.7277147487844407E-2</v>
      </c>
      <c r="AA26" s="6">
        <v>2.4761904761904763</v>
      </c>
      <c r="AB26" s="2">
        <v>0.90476190476190477</v>
      </c>
      <c r="AC26" s="5">
        <v>385.66666666666669</v>
      </c>
      <c r="AD26" s="7">
        <v>99.61904761904762</v>
      </c>
      <c r="AE26" s="3">
        <v>0.25830349425855043</v>
      </c>
      <c r="AF26" s="7">
        <v>87.761904761904759</v>
      </c>
      <c r="AG26" s="7">
        <v>187.38095238095238</v>
      </c>
      <c r="AH26" s="6">
        <v>0.23809523809523808</v>
      </c>
      <c r="AI26" s="6">
        <v>0.42857142857142855</v>
      </c>
      <c r="AJ26" s="3">
        <v>0.55555555555555558</v>
      </c>
      <c r="AK26" s="6">
        <v>1.428047619047619</v>
      </c>
      <c r="AL26" s="6">
        <v>4.1904761904761907</v>
      </c>
      <c r="AM26" s="3">
        <v>0.3407840909090909</v>
      </c>
      <c r="AN26" s="6">
        <v>0.14285714285714285</v>
      </c>
      <c r="AO26" s="6">
        <v>0.5714285714285714</v>
      </c>
      <c r="AP26" s="3">
        <v>0.25</v>
      </c>
      <c r="AQ26" s="6">
        <v>0.5714285714285714</v>
      </c>
      <c r="AR26" s="6">
        <v>1.5714285714285714</v>
      </c>
      <c r="AS26" s="3">
        <v>0.36363636363636365</v>
      </c>
      <c r="AT26" s="6">
        <v>0.23809523809523808</v>
      </c>
      <c r="AU26" s="6">
        <v>0.47619047619047616</v>
      </c>
      <c r="AV26" s="6">
        <v>4.7619047619047616E-2</v>
      </c>
      <c r="AW26" s="6">
        <v>3.3333333333333335</v>
      </c>
      <c r="AX26" s="6">
        <v>12.380952380952381</v>
      </c>
      <c r="AY26" s="3">
        <v>0.26923076923076922</v>
      </c>
      <c r="AZ26" s="6">
        <v>2.4285714285714284</v>
      </c>
      <c r="BA26" s="6">
        <v>0.47619047619047616</v>
      </c>
      <c r="BB26" s="6">
        <v>0.66666666666666663</v>
      </c>
      <c r="BC26" s="2">
        <v>0.7142857142857143</v>
      </c>
      <c r="BD26" s="2">
        <v>0.19047619047619047</v>
      </c>
      <c r="BE26" s="2">
        <v>0.18571428571428572</v>
      </c>
      <c r="BF26" s="2">
        <v>4.761904761904745E-3</v>
      </c>
      <c r="BG26" s="2">
        <v>0.14285714285714285</v>
      </c>
      <c r="BH26" s="2">
        <v>0.19238095238095237</v>
      </c>
      <c r="BI26" s="2">
        <v>-4.9523809523809526E-2</v>
      </c>
      <c r="BJ26" s="6">
        <v>2.6190476190476191</v>
      </c>
      <c r="BK26" s="24">
        <v>55.476190476190474</v>
      </c>
    </row>
    <row r="27" spans="1:63" x14ac:dyDescent="0.3">
      <c r="A27" s="1" t="s">
        <v>35</v>
      </c>
      <c r="B27" s="2">
        <v>0</v>
      </c>
      <c r="C27" s="2">
        <v>9.5238095238095233E-2</v>
      </c>
      <c r="D27" s="2">
        <v>0.19047619047619047</v>
      </c>
      <c r="E27" s="2">
        <v>0</v>
      </c>
      <c r="F27" s="3">
        <v>0.33333333333333331</v>
      </c>
      <c r="G27" s="2">
        <v>0.2857142857142857</v>
      </c>
      <c r="H27" s="2">
        <v>0</v>
      </c>
      <c r="I27" s="3">
        <v>0</v>
      </c>
      <c r="J27" s="2">
        <v>0.23809523809523808</v>
      </c>
      <c r="K27" s="4">
        <v>3.4999999999999996E-2</v>
      </c>
      <c r="L27" s="5">
        <v>79.761904761904759</v>
      </c>
      <c r="M27" s="6">
        <v>0.38095238095238093</v>
      </c>
      <c r="N27" s="6">
        <v>3.7619047619047619</v>
      </c>
      <c r="O27" s="3">
        <v>4.7164179104477615E-2</v>
      </c>
      <c r="P27" s="2">
        <v>0.69238095238095243</v>
      </c>
      <c r="Q27" s="6">
        <v>4.7619047619047616E-2</v>
      </c>
      <c r="R27" s="6">
        <v>9.5238095238095233E-2</v>
      </c>
      <c r="S27" s="3">
        <v>0.5</v>
      </c>
      <c r="T27" s="5">
        <v>67.952380952380949</v>
      </c>
      <c r="U27" s="5">
        <v>71.19047619047619</v>
      </c>
      <c r="V27" s="4">
        <v>0.95451505016722404</v>
      </c>
      <c r="W27" s="6">
        <v>3.2380952380952381</v>
      </c>
      <c r="X27" s="6">
        <v>4.2380952380952381</v>
      </c>
      <c r="Y27" s="3">
        <v>0.7640449438202247</v>
      </c>
      <c r="Z27" s="4">
        <v>5.9531772575250837E-2</v>
      </c>
      <c r="AA27" s="6">
        <v>4.6190476190476186</v>
      </c>
      <c r="AB27" s="2">
        <v>0</v>
      </c>
      <c r="AC27" s="5">
        <v>1443.7619047619048</v>
      </c>
      <c r="AD27" s="7">
        <v>473.1904761904762</v>
      </c>
      <c r="AE27" s="3">
        <v>0.32774827665820111</v>
      </c>
      <c r="AF27" s="7">
        <v>190</v>
      </c>
      <c r="AG27" s="7">
        <v>663.19047619047615</v>
      </c>
      <c r="AH27" s="6">
        <v>9.5238095238095233E-2</v>
      </c>
      <c r="AI27" s="6">
        <v>0.14285714285714285</v>
      </c>
      <c r="AJ27" s="3">
        <v>0.66666666666666663</v>
      </c>
      <c r="AK27" s="6">
        <v>3.3327619047619046</v>
      </c>
      <c r="AL27" s="6">
        <v>4.9047619047619051</v>
      </c>
      <c r="AM27" s="3">
        <v>0.67949514563106794</v>
      </c>
      <c r="AN27" s="6">
        <v>1.4761904761904763</v>
      </c>
      <c r="AO27" s="6">
        <v>2.37986649857528</v>
      </c>
      <c r="AP27" s="3">
        <v>0.62028289279008109</v>
      </c>
      <c r="AQ27" s="6">
        <v>1.3333333333333333</v>
      </c>
      <c r="AR27" s="6">
        <v>1.4761904761904763</v>
      </c>
      <c r="AS27" s="3">
        <v>0.90322580645161288</v>
      </c>
      <c r="AT27" s="6">
        <v>2.5238095238095237</v>
      </c>
      <c r="AU27" s="6">
        <v>1.2380952380952381</v>
      </c>
      <c r="AV27" s="6">
        <v>0.7142857142857143</v>
      </c>
      <c r="AW27" s="6">
        <v>1.9523809523809523</v>
      </c>
      <c r="AX27" s="6">
        <v>4.333333333333333</v>
      </c>
      <c r="AY27" s="3">
        <v>0.45054945054945056</v>
      </c>
      <c r="AZ27" s="6">
        <v>5.4761904761904763</v>
      </c>
      <c r="BA27" s="6">
        <v>0.47619047619047616</v>
      </c>
      <c r="BB27" s="6">
        <v>0.42857142857142855</v>
      </c>
      <c r="BC27" s="2">
        <v>1.1111111111111112</v>
      </c>
      <c r="BD27" s="2">
        <v>0</v>
      </c>
      <c r="BE27" s="2">
        <v>0.01</v>
      </c>
      <c r="BF27" s="2">
        <v>-0.01</v>
      </c>
      <c r="BG27" s="2">
        <v>0</v>
      </c>
      <c r="BH27" s="2">
        <v>0</v>
      </c>
      <c r="BI27" s="2">
        <v>0</v>
      </c>
      <c r="BJ27" s="6">
        <v>2.6666666666666665</v>
      </c>
      <c r="BK27" s="24">
        <v>75.047619047619051</v>
      </c>
    </row>
    <row r="28" spans="1:63" x14ac:dyDescent="0.3">
      <c r="A28" s="1" t="s">
        <v>36</v>
      </c>
      <c r="B28" s="2">
        <v>0</v>
      </c>
      <c r="C28" s="2">
        <v>0</v>
      </c>
      <c r="D28" s="2">
        <v>0.05</v>
      </c>
      <c r="E28" s="2">
        <v>0.05</v>
      </c>
      <c r="F28" s="3">
        <v>0</v>
      </c>
      <c r="G28" s="2">
        <v>0.1</v>
      </c>
      <c r="H28" s="2">
        <v>0</v>
      </c>
      <c r="I28" s="3">
        <v>0</v>
      </c>
      <c r="J28" s="2">
        <v>0</v>
      </c>
      <c r="K28" s="4">
        <v>0.1</v>
      </c>
      <c r="L28" s="5">
        <v>99.3</v>
      </c>
      <c r="M28" s="6">
        <v>0.65</v>
      </c>
      <c r="N28" s="6">
        <v>8.85</v>
      </c>
      <c r="O28" s="3">
        <v>8.9123867069486398E-2</v>
      </c>
      <c r="P28" s="2">
        <v>0.95350000000000001</v>
      </c>
      <c r="Q28" s="6">
        <v>0.3</v>
      </c>
      <c r="R28" s="6">
        <v>0.55000000000000004</v>
      </c>
      <c r="S28" s="3">
        <v>0.54545454545454541</v>
      </c>
      <c r="T28" s="5">
        <v>79.05</v>
      </c>
      <c r="U28" s="5">
        <v>85.5</v>
      </c>
      <c r="V28" s="4">
        <v>0.92456140350877192</v>
      </c>
      <c r="W28" s="6">
        <v>3.25</v>
      </c>
      <c r="X28" s="6">
        <v>4.5999999999999996</v>
      </c>
      <c r="Y28" s="3">
        <v>0.70652173913043481</v>
      </c>
      <c r="Z28" s="4">
        <v>5.3801169590643273E-2</v>
      </c>
      <c r="AA28" s="6">
        <v>8.1</v>
      </c>
      <c r="AB28" s="2">
        <v>1.35</v>
      </c>
      <c r="AC28" s="5">
        <v>1351.5</v>
      </c>
      <c r="AD28" s="7">
        <v>406.6</v>
      </c>
      <c r="AE28" s="3">
        <v>0.30085090640029599</v>
      </c>
      <c r="AF28" s="7">
        <v>159.80000000000001</v>
      </c>
      <c r="AG28" s="7">
        <v>566.40000000000009</v>
      </c>
      <c r="AH28" s="6">
        <v>1.25</v>
      </c>
      <c r="AI28" s="6">
        <v>1.45</v>
      </c>
      <c r="AJ28" s="3">
        <v>0.86206896551724133</v>
      </c>
      <c r="AK28" s="6">
        <v>6.0015999999999998</v>
      </c>
      <c r="AL28" s="6">
        <v>10.8</v>
      </c>
      <c r="AM28" s="3">
        <v>0.5557037037037037</v>
      </c>
      <c r="AN28" s="6">
        <v>0.4</v>
      </c>
      <c r="AO28" s="6">
        <v>0.8507688828584351</v>
      </c>
      <c r="AP28" s="3">
        <v>0.47016294091066158</v>
      </c>
      <c r="AQ28" s="6">
        <v>2.7</v>
      </c>
      <c r="AR28" s="6">
        <v>4.5</v>
      </c>
      <c r="AS28" s="3">
        <v>0.6</v>
      </c>
      <c r="AT28" s="6">
        <v>0.3</v>
      </c>
      <c r="AU28" s="6">
        <v>0.95</v>
      </c>
      <c r="AV28" s="6">
        <v>0.15</v>
      </c>
      <c r="AW28" s="6">
        <v>5.55</v>
      </c>
      <c r="AX28" s="6">
        <v>18.75</v>
      </c>
      <c r="AY28" s="3">
        <v>0.29599999999999999</v>
      </c>
      <c r="AZ28" s="6">
        <v>6.15</v>
      </c>
      <c r="BA28" s="6">
        <v>1.65</v>
      </c>
      <c r="BB28" s="6">
        <v>1.3</v>
      </c>
      <c r="BC28" s="2">
        <v>1.2692307692307692</v>
      </c>
      <c r="BD28" s="2">
        <v>0</v>
      </c>
      <c r="BE28" s="2">
        <v>0.01</v>
      </c>
      <c r="BF28" s="2">
        <v>-0.01</v>
      </c>
      <c r="BG28" s="2">
        <v>0.25</v>
      </c>
      <c r="BH28" s="2">
        <v>0.17549999999999999</v>
      </c>
      <c r="BI28" s="2">
        <v>7.4500000000000011E-2</v>
      </c>
      <c r="BJ28" s="6">
        <v>2.65</v>
      </c>
      <c r="BK28" s="24">
        <v>74.099999999999994</v>
      </c>
    </row>
    <row r="29" spans="1:63" x14ac:dyDescent="0.3">
      <c r="A29" s="1" t="s">
        <v>37</v>
      </c>
      <c r="B29" s="2">
        <v>0</v>
      </c>
      <c r="C29" s="2">
        <v>0</v>
      </c>
      <c r="D29" s="2">
        <v>0</v>
      </c>
      <c r="E29" s="2">
        <v>0</v>
      </c>
      <c r="F29" s="3" t="e">
        <v>#DIV/0!</v>
      </c>
      <c r="G29" s="2">
        <v>0</v>
      </c>
      <c r="H29" s="2">
        <v>0</v>
      </c>
      <c r="I29" s="3" t="e">
        <v>#DIV/0!</v>
      </c>
      <c r="J29" s="2">
        <v>0</v>
      </c>
      <c r="K29" s="4" t="e">
        <v>#DIV/0!</v>
      </c>
      <c r="L29" s="5">
        <v>23</v>
      </c>
      <c r="M29" s="6">
        <v>1</v>
      </c>
      <c r="N29" s="6">
        <v>4</v>
      </c>
      <c r="O29" s="3">
        <v>0.17391304347826086</v>
      </c>
      <c r="P29" s="2">
        <v>0.56999999999999995</v>
      </c>
      <c r="Q29" s="6">
        <v>0</v>
      </c>
      <c r="R29" s="6">
        <v>0</v>
      </c>
      <c r="S29" s="3" t="e">
        <v>#DIV/0!</v>
      </c>
      <c r="T29" s="5">
        <v>12</v>
      </c>
      <c r="U29" s="5">
        <v>15</v>
      </c>
      <c r="V29" s="4">
        <v>0.8</v>
      </c>
      <c r="W29" s="6">
        <v>0</v>
      </c>
      <c r="X29" s="6">
        <v>0</v>
      </c>
      <c r="Y29" s="3" t="e">
        <v>#DIV/0!</v>
      </c>
      <c r="Z29" s="4">
        <v>0</v>
      </c>
      <c r="AA29" s="6">
        <v>0</v>
      </c>
      <c r="AB29" s="2">
        <v>0</v>
      </c>
      <c r="AC29" s="5">
        <v>165</v>
      </c>
      <c r="AD29" s="7">
        <v>2</v>
      </c>
      <c r="AE29" s="3">
        <v>1.2121212121212121E-2</v>
      </c>
      <c r="AF29" s="7">
        <v>75</v>
      </c>
      <c r="AG29" s="7">
        <v>77</v>
      </c>
      <c r="AH29" s="6">
        <v>2</v>
      </c>
      <c r="AI29" s="6">
        <v>2</v>
      </c>
      <c r="AJ29" s="3">
        <v>1</v>
      </c>
      <c r="AK29" s="6">
        <v>4</v>
      </c>
      <c r="AL29" s="6">
        <v>5</v>
      </c>
      <c r="AM29" s="3">
        <v>0.8</v>
      </c>
      <c r="AN29" s="6">
        <v>0</v>
      </c>
      <c r="AO29" s="6">
        <v>0</v>
      </c>
      <c r="AP29" s="3" t="e">
        <v>#DIV/0!</v>
      </c>
      <c r="AQ29" s="6">
        <v>1</v>
      </c>
      <c r="AR29" s="6">
        <v>1</v>
      </c>
      <c r="AS29" s="3">
        <v>1</v>
      </c>
      <c r="AT29" s="6">
        <v>0</v>
      </c>
      <c r="AU29" s="6">
        <v>1</v>
      </c>
      <c r="AV29" s="6">
        <v>0</v>
      </c>
      <c r="AW29" s="6">
        <v>2</v>
      </c>
      <c r="AX29" s="6">
        <v>7</v>
      </c>
      <c r="AY29" s="3">
        <v>0.2857142857142857</v>
      </c>
      <c r="AZ29" s="6">
        <v>2</v>
      </c>
      <c r="BA29" s="6">
        <v>1</v>
      </c>
      <c r="BB29" s="6">
        <v>1</v>
      </c>
      <c r="BC29" s="2">
        <v>1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6">
        <v>3</v>
      </c>
      <c r="BK29" s="24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76A9-56D7-4A0D-B82E-BEBF15045CB8}">
  <dimension ref="A2:BN32"/>
  <sheetViews>
    <sheetView zoomScale="80" zoomScaleNormal="80" workbookViewId="0">
      <pane xSplit="1" topLeftCell="AT1" activePane="topRight" state="frozen"/>
      <selection pane="topRight" activeCell="AY13" sqref="AY13"/>
    </sheetView>
  </sheetViews>
  <sheetFormatPr baseColWidth="10" defaultRowHeight="14.4" x14ac:dyDescent="0.3"/>
  <sheetData>
    <row r="2" spans="1:66" x14ac:dyDescent="0.3">
      <c r="A2" s="24" t="s">
        <v>120</v>
      </c>
      <c r="B2" s="24" t="s">
        <v>101</v>
      </c>
      <c r="C2" s="24" t="s">
        <v>81</v>
      </c>
      <c r="D2" s="24" t="s">
        <v>82</v>
      </c>
      <c r="E2" s="24" t="s">
        <v>83</v>
      </c>
      <c r="F2" s="24" t="s">
        <v>84</v>
      </c>
      <c r="G2" s="24" t="s">
        <v>85</v>
      </c>
      <c r="H2" s="25" t="s">
        <v>69</v>
      </c>
      <c r="I2" s="25" t="s">
        <v>70</v>
      </c>
      <c r="J2" s="26" t="s">
        <v>71</v>
      </c>
      <c r="K2" s="25" t="s">
        <v>72</v>
      </c>
      <c r="L2" s="25" t="s">
        <v>73</v>
      </c>
      <c r="M2" s="25" t="s">
        <v>98</v>
      </c>
      <c r="N2" s="25" t="s">
        <v>74</v>
      </c>
      <c r="O2" s="25" t="s">
        <v>75</v>
      </c>
      <c r="P2" s="26" t="s">
        <v>76</v>
      </c>
      <c r="Q2" s="25" t="s">
        <v>77</v>
      </c>
      <c r="R2" s="25" t="s">
        <v>78</v>
      </c>
      <c r="S2" s="25" t="s">
        <v>79</v>
      </c>
      <c r="T2" s="34" t="s">
        <v>80</v>
      </c>
      <c r="U2" s="25" t="s">
        <v>141</v>
      </c>
      <c r="V2" s="25" t="s">
        <v>142</v>
      </c>
      <c r="W2" s="25" t="s">
        <v>60</v>
      </c>
      <c r="X2" s="25" t="s">
        <v>61</v>
      </c>
      <c r="Y2" s="26" t="s">
        <v>62</v>
      </c>
      <c r="Z2" s="25" t="s">
        <v>63</v>
      </c>
      <c r="AA2" s="25" t="s">
        <v>64</v>
      </c>
      <c r="AB2" s="26" t="s">
        <v>65</v>
      </c>
      <c r="AC2" s="25" t="s">
        <v>66</v>
      </c>
      <c r="AD2" s="25" t="s">
        <v>67</v>
      </c>
      <c r="AE2" s="26" t="s">
        <v>68</v>
      </c>
      <c r="AF2" s="25" t="s">
        <v>40</v>
      </c>
      <c r="AG2" s="24" t="s">
        <v>41</v>
      </c>
      <c r="AH2" s="25" t="s">
        <v>38</v>
      </c>
      <c r="AI2" s="25" t="s">
        <v>39</v>
      </c>
      <c r="AJ2" s="25" t="s">
        <v>42</v>
      </c>
      <c r="AK2" s="25" t="s">
        <v>43</v>
      </c>
      <c r="AL2" s="25" t="s">
        <v>44</v>
      </c>
      <c r="AM2" s="24" t="s">
        <v>45</v>
      </c>
      <c r="AN2" s="25" t="s">
        <v>46</v>
      </c>
      <c r="AO2" s="25" t="s">
        <v>47</v>
      </c>
      <c r="AP2" s="26" t="s">
        <v>48</v>
      </c>
      <c r="AQ2" s="25" t="s">
        <v>49</v>
      </c>
      <c r="AR2" s="25" t="s">
        <v>50</v>
      </c>
      <c r="AS2" s="26" t="s">
        <v>51</v>
      </c>
      <c r="AT2" s="26" t="s">
        <v>52</v>
      </c>
      <c r="AU2" s="25" t="s">
        <v>54</v>
      </c>
      <c r="AV2" s="25" t="s">
        <v>55</v>
      </c>
      <c r="AW2" s="25" t="s">
        <v>56</v>
      </c>
      <c r="AX2" s="26" t="s">
        <v>57</v>
      </c>
      <c r="AY2" s="25" t="s">
        <v>58</v>
      </c>
      <c r="AZ2" s="24" t="s">
        <v>59</v>
      </c>
      <c r="BA2" s="25" t="s">
        <v>53</v>
      </c>
      <c r="BB2" s="25" t="s">
        <v>143</v>
      </c>
      <c r="BC2" s="24" t="s">
        <v>86</v>
      </c>
      <c r="BD2" s="24" t="s">
        <v>87</v>
      </c>
      <c r="BE2" s="25" t="s">
        <v>1</v>
      </c>
      <c r="BF2" s="25" t="s">
        <v>2</v>
      </c>
      <c r="BG2" s="25" t="s">
        <v>3</v>
      </c>
      <c r="BH2" s="25" t="s">
        <v>4</v>
      </c>
      <c r="BI2" s="26" t="s">
        <v>5</v>
      </c>
      <c r="BJ2" s="25" t="s">
        <v>6</v>
      </c>
      <c r="BK2" s="25" t="s">
        <v>7</v>
      </c>
      <c r="BL2" s="26" t="s">
        <v>8</v>
      </c>
      <c r="BM2" s="25" t="s">
        <v>9</v>
      </c>
      <c r="BN2" s="26" t="s">
        <v>10</v>
      </c>
    </row>
    <row r="3" spans="1:66" x14ac:dyDescent="0.3">
      <c r="A3" s="31" t="s">
        <v>12</v>
      </c>
      <c r="B3" s="32">
        <v>0</v>
      </c>
      <c r="C3" s="32">
        <v>1.2692307692307694E-2</v>
      </c>
      <c r="D3" s="32">
        <v>-1.2692307692307694E-2</v>
      </c>
      <c r="E3" s="32">
        <v>7.6923076923076927E-2</v>
      </c>
      <c r="F3" s="32">
        <v>8.807692307692308E-2</v>
      </c>
      <c r="G3" s="32">
        <v>-1.1153846153846153E-2</v>
      </c>
      <c r="H3" s="33">
        <v>1.4615384615384615</v>
      </c>
      <c r="I3" s="33">
        <v>1.8076923076923077</v>
      </c>
      <c r="J3" s="26">
        <v>0.80851063829787229</v>
      </c>
      <c r="K3" s="33">
        <v>0.53846153846153844</v>
      </c>
      <c r="L3" s="33">
        <v>0.84615384615384615</v>
      </c>
      <c r="M3" s="33">
        <v>7.6923076923076927E-2</v>
      </c>
      <c r="N3" s="33">
        <v>2.5769230769230771</v>
      </c>
      <c r="O3" s="33">
        <v>7.384615384615385</v>
      </c>
      <c r="P3" s="26">
        <v>0.34895833333333331</v>
      </c>
      <c r="Q3" s="32">
        <v>4.7692307692307692</v>
      </c>
      <c r="R3" s="32">
        <v>0.34615384615384615</v>
      </c>
      <c r="S3" s="32">
        <v>0.61538461538461542</v>
      </c>
      <c r="T3" s="24">
        <v>0.5625</v>
      </c>
      <c r="U3" s="32">
        <v>3.8461538461538464E-2</v>
      </c>
      <c r="V3" s="32">
        <v>0</v>
      </c>
      <c r="W3" s="32">
        <v>0.57692307692307687</v>
      </c>
      <c r="X3" s="32">
        <v>1.1538461538461537</v>
      </c>
      <c r="Y3" s="26">
        <v>0.5</v>
      </c>
      <c r="Z3" s="32">
        <v>3.2663076923076919</v>
      </c>
      <c r="AA3" s="32">
        <v>5.6923076923076925</v>
      </c>
      <c r="AB3" s="26">
        <v>0.57381081081081076</v>
      </c>
      <c r="AC3" s="32">
        <v>0.88461538461538458</v>
      </c>
      <c r="AD3" s="32">
        <v>1.3840413318025258</v>
      </c>
      <c r="AE3" s="26">
        <v>0.63915387805889678</v>
      </c>
      <c r="AF3" s="32">
        <v>7.7307692307692308</v>
      </c>
      <c r="AG3" s="26">
        <v>0.130859375</v>
      </c>
      <c r="AH3" s="32">
        <v>59.07692307692308</v>
      </c>
      <c r="AI3" s="32">
        <v>1.1923076923076923</v>
      </c>
      <c r="AJ3" s="32">
        <v>0.50076923076923063</v>
      </c>
      <c r="AK3" s="32">
        <v>0.38461538461538464</v>
      </c>
      <c r="AL3" s="32">
        <v>1.9615384615384615</v>
      </c>
      <c r="AM3" s="26">
        <v>0.19607843137254902</v>
      </c>
      <c r="AN3" s="32">
        <v>40.653846153846153</v>
      </c>
      <c r="AO3" s="32">
        <v>44.96153846153846</v>
      </c>
      <c r="AP3" s="26">
        <v>0.90419161676646709</v>
      </c>
      <c r="AQ3" s="32">
        <v>0.61538461538461542</v>
      </c>
      <c r="AR3" s="32">
        <v>1.3846153846153846</v>
      </c>
      <c r="AS3" s="26">
        <v>0.44444444444444442</v>
      </c>
      <c r="AT3" s="26">
        <v>3.0795551753635585E-2</v>
      </c>
      <c r="AU3" s="32">
        <v>0.61538461538461542</v>
      </c>
      <c r="AV3" s="35">
        <v>673.46153846153845</v>
      </c>
      <c r="AW3" s="32">
        <v>193.92307692307693</v>
      </c>
      <c r="AX3" s="26">
        <v>0.28794974300399773</v>
      </c>
      <c r="AY3" s="32">
        <v>63.807692307692307</v>
      </c>
      <c r="AZ3" s="33">
        <v>257.73076923076923</v>
      </c>
      <c r="BA3" s="32">
        <v>2.8076923076923075</v>
      </c>
      <c r="BB3" s="32">
        <v>2.5</v>
      </c>
      <c r="BC3" s="25">
        <v>2.3076923076923075</v>
      </c>
      <c r="BD3" s="25">
        <v>65.038461538461533</v>
      </c>
      <c r="BE3" s="32">
        <v>0</v>
      </c>
      <c r="BF3" s="32">
        <v>7.6923076923076927E-2</v>
      </c>
      <c r="BG3" s="32">
        <v>0</v>
      </c>
      <c r="BH3" s="32">
        <v>0</v>
      </c>
      <c r="BI3" s="26">
        <v>1</v>
      </c>
      <c r="BJ3" s="32">
        <v>7.6923076923076927E-2</v>
      </c>
      <c r="BK3" s="32">
        <v>0</v>
      </c>
      <c r="BL3" s="26">
        <v>0</v>
      </c>
      <c r="BM3" s="32">
        <v>0</v>
      </c>
      <c r="BN3" s="26">
        <v>0.16500000000000001</v>
      </c>
    </row>
    <row r="4" spans="1:66" x14ac:dyDescent="0.3">
      <c r="A4" s="31" t="s">
        <v>13</v>
      </c>
      <c r="B4" s="32">
        <v>0</v>
      </c>
      <c r="C4" s="32">
        <v>0</v>
      </c>
      <c r="D4" s="32">
        <v>0</v>
      </c>
      <c r="E4" s="32">
        <v>0</v>
      </c>
      <c r="F4" s="32">
        <v>0.03</v>
      </c>
      <c r="G4" s="32">
        <v>-0.03</v>
      </c>
      <c r="H4" s="33">
        <v>1.6666666666666667</v>
      </c>
      <c r="I4" s="33">
        <v>2.3333333333333335</v>
      </c>
      <c r="J4" s="26">
        <v>0.7142857142857143</v>
      </c>
      <c r="K4" s="33">
        <v>1.6666666666666667</v>
      </c>
      <c r="L4" s="33">
        <v>0.33333333333333331</v>
      </c>
      <c r="M4" s="33">
        <v>0</v>
      </c>
      <c r="N4" s="33">
        <v>5.333333333333333</v>
      </c>
      <c r="O4" s="33">
        <v>12.666666666666666</v>
      </c>
      <c r="P4" s="26">
        <v>0.42105263157894735</v>
      </c>
      <c r="Q4" s="32">
        <v>2.3333333333333335</v>
      </c>
      <c r="R4" s="32">
        <v>0.33333333333333331</v>
      </c>
      <c r="S4" s="32">
        <v>2</v>
      </c>
      <c r="T4" s="24">
        <v>0.16666666666666666</v>
      </c>
      <c r="U4" s="32">
        <v>0.66666666666666663</v>
      </c>
      <c r="V4" s="32">
        <v>0</v>
      </c>
      <c r="W4" s="32">
        <v>1</v>
      </c>
      <c r="X4" s="32">
        <v>1.6666666666666667</v>
      </c>
      <c r="Y4" s="26">
        <v>0.6</v>
      </c>
      <c r="Z4" s="32">
        <v>3</v>
      </c>
      <c r="AA4" s="32">
        <v>7</v>
      </c>
      <c r="AB4" s="26">
        <v>0.42857142857142855</v>
      </c>
      <c r="AC4" s="32">
        <v>0</v>
      </c>
      <c r="AD4" s="32">
        <v>1</v>
      </c>
      <c r="AE4" s="26">
        <v>0</v>
      </c>
      <c r="AF4" s="32">
        <v>5.666666666666667</v>
      </c>
      <c r="AG4" s="26">
        <v>0.10625</v>
      </c>
      <c r="AH4" s="32">
        <v>53.333333333333336</v>
      </c>
      <c r="AI4" s="32">
        <v>0.66666666666666663</v>
      </c>
      <c r="AJ4" s="32">
        <v>0.53333333333333333</v>
      </c>
      <c r="AK4" s="32">
        <v>0</v>
      </c>
      <c r="AL4" s="32">
        <v>0.33333333333333331</v>
      </c>
      <c r="AM4" s="26">
        <v>0</v>
      </c>
      <c r="AN4" s="32">
        <v>33.333333333333336</v>
      </c>
      <c r="AO4" s="32">
        <v>36.333333333333336</v>
      </c>
      <c r="AP4" s="26">
        <v>0.91743119266055051</v>
      </c>
      <c r="AQ4" s="32">
        <v>0</v>
      </c>
      <c r="AR4" s="32">
        <v>0.33333333333333331</v>
      </c>
      <c r="AS4" s="26">
        <v>0</v>
      </c>
      <c r="AT4" s="26">
        <v>9.1743119266055051E-3</v>
      </c>
      <c r="AU4" s="32">
        <v>0.66666666666666663</v>
      </c>
      <c r="AV4" s="35">
        <v>757.66666666666663</v>
      </c>
      <c r="AW4" s="32">
        <v>174.33333333333334</v>
      </c>
      <c r="AX4" s="26">
        <v>0.23009238891333039</v>
      </c>
      <c r="AY4" s="32">
        <v>39.666666666666664</v>
      </c>
      <c r="AZ4" s="33">
        <v>214</v>
      </c>
      <c r="BA4" s="32">
        <v>1.3333333333333333</v>
      </c>
      <c r="BB4" s="32">
        <v>2.6666666666666665</v>
      </c>
      <c r="BC4" s="25">
        <v>1</v>
      </c>
      <c r="BD4" s="25">
        <v>63.666666666666664</v>
      </c>
      <c r="BE4" s="32">
        <v>0</v>
      </c>
      <c r="BF4" s="32">
        <v>0</v>
      </c>
      <c r="BG4" s="32">
        <v>0</v>
      </c>
      <c r="BH4" s="32">
        <v>0</v>
      </c>
      <c r="BI4" s="26" t="e">
        <v>#DIV/0!</v>
      </c>
      <c r="BJ4" s="32">
        <v>0</v>
      </c>
      <c r="BK4" s="32">
        <v>0</v>
      </c>
      <c r="BL4" s="26" t="e">
        <v>#DIV/0!</v>
      </c>
      <c r="BM4" s="32">
        <v>0</v>
      </c>
      <c r="BN4" s="26" t="e">
        <v>#DIV/0!</v>
      </c>
    </row>
    <row r="5" spans="1:66" x14ac:dyDescent="0.3">
      <c r="A5" s="31" t="s">
        <v>16</v>
      </c>
      <c r="B5" s="32">
        <v>0.04</v>
      </c>
      <c r="C5" s="32">
        <v>2.8800000000000003E-2</v>
      </c>
      <c r="D5" s="32">
        <v>1.1199999999999998E-2</v>
      </c>
      <c r="E5" s="32">
        <v>0.04</v>
      </c>
      <c r="F5" s="32">
        <v>4.8000000000000001E-2</v>
      </c>
      <c r="G5" s="32">
        <v>-8.0000000000000002E-3</v>
      </c>
      <c r="H5" s="33">
        <v>0.92</v>
      </c>
      <c r="I5" s="33">
        <v>1.1200000000000001</v>
      </c>
      <c r="J5" s="26">
        <v>0.8214285714285714</v>
      </c>
      <c r="K5" s="33">
        <v>0.72</v>
      </c>
      <c r="L5" s="33">
        <v>0.64</v>
      </c>
      <c r="M5" s="33">
        <v>0.2</v>
      </c>
      <c r="N5" s="33">
        <v>2.64</v>
      </c>
      <c r="O5" s="33">
        <v>8.36</v>
      </c>
      <c r="P5" s="26">
        <v>0.31578947368421051</v>
      </c>
      <c r="Q5" s="32">
        <v>2.56</v>
      </c>
      <c r="R5" s="32">
        <v>0.36</v>
      </c>
      <c r="S5" s="32">
        <v>0.8</v>
      </c>
      <c r="T5" s="24">
        <v>0.45</v>
      </c>
      <c r="U5" s="32">
        <v>0.12</v>
      </c>
      <c r="V5" s="32">
        <v>0</v>
      </c>
      <c r="W5" s="32">
        <v>0.28000000000000003</v>
      </c>
      <c r="X5" s="32">
        <v>0.44</v>
      </c>
      <c r="Y5" s="26">
        <v>0.63636363636363635</v>
      </c>
      <c r="Z5" s="32">
        <v>1.6379999999999999</v>
      </c>
      <c r="AA5" s="32">
        <v>3.68</v>
      </c>
      <c r="AB5" s="26">
        <v>0.44510869565217387</v>
      </c>
      <c r="AC5" s="32">
        <v>0.08</v>
      </c>
      <c r="AD5" s="32">
        <v>0.56121212121212127</v>
      </c>
      <c r="AE5" s="26">
        <v>0.14254859611231099</v>
      </c>
      <c r="AF5" s="32">
        <v>5.8</v>
      </c>
      <c r="AG5" s="26">
        <v>0.13122171945701358</v>
      </c>
      <c r="AH5" s="32">
        <v>44.2</v>
      </c>
      <c r="AI5" s="32">
        <v>1.36</v>
      </c>
      <c r="AJ5" s="32">
        <v>0.33279999999999993</v>
      </c>
      <c r="AK5" s="32">
        <v>0.28000000000000003</v>
      </c>
      <c r="AL5" s="32">
        <v>1.56</v>
      </c>
      <c r="AM5" s="26">
        <v>0.17948717948717949</v>
      </c>
      <c r="AN5" s="32">
        <v>29.24</v>
      </c>
      <c r="AO5" s="32">
        <v>32.200000000000003</v>
      </c>
      <c r="AP5" s="26">
        <v>0.90807453416149064</v>
      </c>
      <c r="AQ5" s="32">
        <v>0.24</v>
      </c>
      <c r="AR5" s="32">
        <v>0.72</v>
      </c>
      <c r="AS5" s="26">
        <v>0.33333333333333331</v>
      </c>
      <c r="AT5" s="26">
        <v>2.236024844720497E-2</v>
      </c>
      <c r="AU5" s="32">
        <v>0.48</v>
      </c>
      <c r="AV5" s="35">
        <v>490.76</v>
      </c>
      <c r="AW5" s="32">
        <v>129.6</v>
      </c>
      <c r="AX5" s="26">
        <v>0.26408020213546335</v>
      </c>
      <c r="AY5" s="32">
        <v>76.08</v>
      </c>
      <c r="AZ5" s="33">
        <v>205.68</v>
      </c>
      <c r="BA5" s="32">
        <v>1.52</v>
      </c>
      <c r="BB5" s="32">
        <v>1.6</v>
      </c>
      <c r="BC5" s="25">
        <v>2.16</v>
      </c>
      <c r="BD5" s="25">
        <v>54.24</v>
      </c>
      <c r="BE5" s="32">
        <v>0</v>
      </c>
      <c r="BF5" s="32">
        <v>0.04</v>
      </c>
      <c r="BG5" s="32">
        <v>0.2</v>
      </c>
      <c r="BH5" s="32">
        <v>0.04</v>
      </c>
      <c r="BI5" s="26">
        <v>0.14285714285714285</v>
      </c>
      <c r="BJ5" s="32">
        <v>0.28000000000000003</v>
      </c>
      <c r="BK5" s="32">
        <v>0.12</v>
      </c>
      <c r="BL5" s="26">
        <v>0.42857142857142855</v>
      </c>
      <c r="BM5" s="32">
        <v>0</v>
      </c>
      <c r="BN5" s="26">
        <v>0.10285714285714287</v>
      </c>
    </row>
    <row r="6" spans="1:66" x14ac:dyDescent="0.3">
      <c r="A6" s="31" t="s">
        <v>130</v>
      </c>
      <c r="B6" s="32">
        <v>8.6956521739130432E-2</v>
      </c>
      <c r="C6" s="32">
        <v>6.3913043478260878E-2</v>
      </c>
      <c r="D6" s="32">
        <v>2.3043478260869554E-2</v>
      </c>
      <c r="E6" s="32">
        <v>4.3478260869565216E-2</v>
      </c>
      <c r="F6" s="32">
        <v>3.956521739130435E-2</v>
      </c>
      <c r="G6" s="32">
        <v>3.9130434782608664E-3</v>
      </c>
      <c r="H6" s="33">
        <v>0.91304347826086951</v>
      </c>
      <c r="I6" s="33">
        <v>1.2608695652173914</v>
      </c>
      <c r="J6" s="26">
        <v>0.72413793103448276</v>
      </c>
      <c r="K6" s="33">
        <v>1.4347826086956521</v>
      </c>
      <c r="L6" s="33">
        <v>1.2608695652173914</v>
      </c>
      <c r="M6" s="33">
        <v>0.2608695652173913</v>
      </c>
      <c r="N6" s="33">
        <v>2.4347826086956523</v>
      </c>
      <c r="O6" s="33">
        <v>7.6956521739130439</v>
      </c>
      <c r="P6" s="26">
        <v>0.31638418079096048</v>
      </c>
      <c r="Q6" s="32">
        <v>4.6956521739130439</v>
      </c>
      <c r="R6" s="32">
        <v>0.65217391304347827</v>
      </c>
      <c r="S6" s="32">
        <v>0.60869565217391308</v>
      </c>
      <c r="T6" s="24">
        <v>1.0714285714285714</v>
      </c>
      <c r="U6" s="32">
        <v>0.13043478260869565</v>
      </c>
      <c r="V6" s="32">
        <v>0</v>
      </c>
      <c r="W6" s="32">
        <v>0.30434782608695654</v>
      </c>
      <c r="X6" s="32">
        <v>0.34782608695652173</v>
      </c>
      <c r="Y6" s="26">
        <v>0.875</v>
      </c>
      <c r="Z6" s="32">
        <v>3.0860869565217386</v>
      </c>
      <c r="AA6" s="32">
        <v>5</v>
      </c>
      <c r="AB6" s="26">
        <v>0.61721739130434772</v>
      </c>
      <c r="AC6" s="32">
        <v>1.2608695652173914</v>
      </c>
      <c r="AD6" s="32">
        <v>1.9591764497669752</v>
      </c>
      <c r="AE6" s="26">
        <v>0.64357121348991275</v>
      </c>
      <c r="AF6" s="32">
        <v>5</v>
      </c>
      <c r="AG6" s="26">
        <v>8.4187408491947294E-2</v>
      </c>
      <c r="AH6" s="32">
        <v>59.391304347826086</v>
      </c>
      <c r="AI6" s="32">
        <v>0.65217391304347827</v>
      </c>
      <c r="AJ6" s="32">
        <v>0.39999999999999997</v>
      </c>
      <c r="AK6" s="32">
        <v>0</v>
      </c>
      <c r="AL6" s="32">
        <v>4.3478260869565216E-2</v>
      </c>
      <c r="AM6" s="26">
        <v>0</v>
      </c>
      <c r="AN6" s="32">
        <v>47.347826086956523</v>
      </c>
      <c r="AO6" s="32">
        <v>51.478260869565219</v>
      </c>
      <c r="AP6" s="26">
        <v>0.91976351351351349</v>
      </c>
      <c r="AQ6" s="32">
        <v>1.2608695652173914</v>
      </c>
      <c r="AR6" s="32">
        <v>2.2173913043478262</v>
      </c>
      <c r="AS6" s="26">
        <v>0.56862745098039214</v>
      </c>
      <c r="AT6" s="26">
        <v>4.3074324324324322E-2</v>
      </c>
      <c r="AU6" s="32">
        <v>0.21739130434782608</v>
      </c>
      <c r="AV6" s="35">
        <v>888.52173913043475</v>
      </c>
      <c r="AW6" s="32">
        <v>233.2608695652174</v>
      </c>
      <c r="AX6" s="26">
        <v>0.26252691329027206</v>
      </c>
      <c r="AY6" s="32">
        <v>94.869565217391298</v>
      </c>
      <c r="AZ6" s="33">
        <v>328.13043478260869</v>
      </c>
      <c r="BA6" s="32">
        <v>3.652173913043478</v>
      </c>
      <c r="BB6" s="32">
        <v>2.6086956521739131</v>
      </c>
      <c r="BC6" s="25">
        <v>2.2608695652173911</v>
      </c>
      <c r="BD6" s="25">
        <v>62.130434782608695</v>
      </c>
      <c r="BE6" s="32">
        <v>0</v>
      </c>
      <c r="BF6" s="32">
        <v>0.21739130434782608</v>
      </c>
      <c r="BG6" s="32">
        <v>0.52173913043478259</v>
      </c>
      <c r="BH6" s="32">
        <v>0</v>
      </c>
      <c r="BI6" s="26">
        <v>0.29411764705882354</v>
      </c>
      <c r="BJ6" s="32">
        <v>0.73913043478260865</v>
      </c>
      <c r="BK6" s="32">
        <v>0.13043478260869565</v>
      </c>
      <c r="BL6" s="26">
        <v>0.17647058823529413</v>
      </c>
      <c r="BM6" s="32">
        <v>0.43478260869565216</v>
      </c>
      <c r="BN6" s="26">
        <v>8.6470588235294132E-2</v>
      </c>
    </row>
    <row r="7" spans="1:66" x14ac:dyDescent="0.3">
      <c r="A7" s="31" t="s">
        <v>17</v>
      </c>
      <c r="B7" s="32">
        <v>0.14814814814814814</v>
      </c>
      <c r="C7" s="32">
        <v>0.18888888888888888</v>
      </c>
      <c r="D7" s="32">
        <v>-4.0740740740740744E-2</v>
      </c>
      <c r="E7" s="32">
        <v>0.33333333333333331</v>
      </c>
      <c r="F7" s="32">
        <v>0.4262962962962964</v>
      </c>
      <c r="G7" s="32">
        <v>-9.296296296296308E-2</v>
      </c>
      <c r="H7" s="33">
        <v>0.96296296296296291</v>
      </c>
      <c r="I7" s="33">
        <v>2.2222222222222223</v>
      </c>
      <c r="J7" s="26">
        <v>0.43333333333333335</v>
      </c>
      <c r="K7" s="33">
        <v>0.22222222222222221</v>
      </c>
      <c r="L7" s="33">
        <v>0.22222222222222221</v>
      </c>
      <c r="M7" s="33">
        <v>3.7037037037037035E-2</v>
      </c>
      <c r="N7" s="33">
        <v>3.4074074074074074</v>
      </c>
      <c r="O7" s="33">
        <v>11.851851851851851</v>
      </c>
      <c r="P7" s="26">
        <v>0.28749999999999998</v>
      </c>
      <c r="Q7" s="32">
        <v>2.1851851851851851</v>
      </c>
      <c r="R7" s="32">
        <v>0.96296296296296291</v>
      </c>
      <c r="S7" s="32">
        <v>0.40740740740740738</v>
      </c>
      <c r="T7" s="24">
        <v>2.3636363636363638</v>
      </c>
      <c r="U7" s="32">
        <v>3.7037037037037035E-2</v>
      </c>
      <c r="V7" s="32">
        <v>0</v>
      </c>
      <c r="W7" s="32">
        <v>1.4814814814814814</v>
      </c>
      <c r="X7" s="32">
        <v>2.8888888888888888</v>
      </c>
      <c r="Y7" s="26">
        <v>0.51282051282051277</v>
      </c>
      <c r="Z7" s="32">
        <v>3.4039259259259258</v>
      </c>
      <c r="AA7" s="32">
        <v>7.2592592592592595</v>
      </c>
      <c r="AB7" s="26">
        <v>0.4689081632653061</v>
      </c>
      <c r="AC7" s="32">
        <v>3.7037037037037035E-2</v>
      </c>
      <c r="AD7" s="32">
        <v>7.407407407407407E-2</v>
      </c>
      <c r="AE7" s="26">
        <v>0.5</v>
      </c>
      <c r="AF7" s="32">
        <v>16.925925925925927</v>
      </c>
      <c r="AG7" s="26">
        <v>0.29560155239327296</v>
      </c>
      <c r="AH7" s="32">
        <v>57.25925925925926</v>
      </c>
      <c r="AI7" s="32">
        <v>3.4814814814814814</v>
      </c>
      <c r="AJ7" s="32">
        <v>0.64481481481481473</v>
      </c>
      <c r="AK7" s="32">
        <v>0.70370370370370372</v>
      </c>
      <c r="AL7" s="32">
        <v>4.6296296296296298</v>
      </c>
      <c r="AM7" s="26">
        <v>0.152</v>
      </c>
      <c r="AN7" s="32">
        <v>29.851851851851851</v>
      </c>
      <c r="AO7" s="32">
        <v>36.777777777777779</v>
      </c>
      <c r="AP7" s="26">
        <v>0.81168177240684791</v>
      </c>
      <c r="AQ7" s="32">
        <v>2.074074074074074</v>
      </c>
      <c r="AR7" s="32">
        <v>3.1111111111111112</v>
      </c>
      <c r="AS7" s="26">
        <v>0.66666666666666663</v>
      </c>
      <c r="AT7" s="26">
        <v>8.4592145015105744E-2</v>
      </c>
      <c r="AU7" s="32">
        <v>2.5925925925925926</v>
      </c>
      <c r="AV7" s="35">
        <v>608</v>
      </c>
      <c r="AW7" s="32">
        <v>205.40740740740742</v>
      </c>
      <c r="AX7" s="26">
        <v>0.3378411306042885</v>
      </c>
      <c r="AY7" s="32">
        <v>126.96296296296296</v>
      </c>
      <c r="AZ7" s="33">
        <v>332.37037037037038</v>
      </c>
      <c r="BA7" s="32">
        <v>3.2962962962962963</v>
      </c>
      <c r="BB7" s="32">
        <v>4.8518518518518521</v>
      </c>
      <c r="BC7" s="25">
        <v>2.0370370370370372</v>
      </c>
      <c r="BD7" s="25">
        <v>69.037037037037038</v>
      </c>
      <c r="BE7" s="32">
        <v>3.7037037037037035E-2</v>
      </c>
      <c r="BF7" s="32">
        <v>0.62962962962962965</v>
      </c>
      <c r="BG7" s="32">
        <v>1</v>
      </c>
      <c r="BH7" s="32">
        <v>0.59259259259259256</v>
      </c>
      <c r="BI7" s="26">
        <v>0.28333333333333333</v>
      </c>
      <c r="BJ7" s="32">
        <v>2.2222222222222223</v>
      </c>
      <c r="BK7" s="32">
        <v>1.1111111111111112</v>
      </c>
      <c r="BL7" s="26">
        <v>0.5</v>
      </c>
      <c r="BM7" s="32">
        <v>0</v>
      </c>
      <c r="BN7" s="26">
        <v>8.4999999999999992E-2</v>
      </c>
    </row>
    <row r="8" spans="1:66" x14ac:dyDescent="0.3">
      <c r="A8" s="31" t="s">
        <v>18</v>
      </c>
      <c r="B8" s="32">
        <v>0</v>
      </c>
      <c r="C8" s="32">
        <v>6.3636363636363638E-3</v>
      </c>
      <c r="D8" s="32">
        <v>-6.3636363636363638E-3</v>
      </c>
      <c r="E8" s="32">
        <v>4.5454545454545456E-2</v>
      </c>
      <c r="F8" s="32">
        <v>2.2272727272727274E-2</v>
      </c>
      <c r="G8" s="32">
        <v>2.3181818181818182E-2</v>
      </c>
      <c r="H8" s="33">
        <v>0.72727272727272729</v>
      </c>
      <c r="I8" s="33">
        <v>0.95454545454545459</v>
      </c>
      <c r="J8" s="26">
        <v>0.76190476190476186</v>
      </c>
      <c r="K8" s="33">
        <v>1.5</v>
      </c>
      <c r="L8" s="33">
        <v>1.1363636363636365</v>
      </c>
      <c r="M8" s="33">
        <v>0.36363636363636365</v>
      </c>
      <c r="N8" s="33">
        <v>1.8636363636363635</v>
      </c>
      <c r="O8" s="33">
        <v>5.7272727272727275</v>
      </c>
      <c r="P8" s="26">
        <v>0.32539682539682541</v>
      </c>
      <c r="Q8" s="32">
        <v>4.3636363636363633</v>
      </c>
      <c r="R8" s="32">
        <v>0.40909090909090912</v>
      </c>
      <c r="S8" s="32">
        <v>0.77272727272727271</v>
      </c>
      <c r="T8" s="24">
        <v>0.52941176470588236</v>
      </c>
      <c r="U8" s="32">
        <v>0.13636363636363635</v>
      </c>
      <c r="V8" s="32">
        <v>9.0909090909090912E-2</v>
      </c>
      <c r="W8" s="32">
        <v>0.77272727272727271</v>
      </c>
      <c r="X8" s="32">
        <v>1.1818181818181819</v>
      </c>
      <c r="Y8" s="26">
        <v>0.65384615384615385</v>
      </c>
      <c r="Z8" s="32">
        <v>2.9539545454545451</v>
      </c>
      <c r="AA8" s="32">
        <v>4.9545454545454541</v>
      </c>
      <c r="AB8" s="26">
        <v>0.59621100917431191</v>
      </c>
      <c r="AC8" s="32">
        <v>1.1363636363636365</v>
      </c>
      <c r="AD8" s="32">
        <v>1.7720694050409107</v>
      </c>
      <c r="AE8" s="26">
        <v>0.64126361706323909</v>
      </c>
      <c r="AF8" s="32">
        <v>5.4090909090909092</v>
      </c>
      <c r="AG8" s="26">
        <v>8.7822878228782292E-2</v>
      </c>
      <c r="AH8" s="32">
        <v>61.590909090909093</v>
      </c>
      <c r="AI8" s="32">
        <v>0.31818181818181818</v>
      </c>
      <c r="AJ8" s="32">
        <v>0.31727272727272732</v>
      </c>
      <c r="AK8" s="32">
        <v>0.18181818181818182</v>
      </c>
      <c r="AL8" s="32">
        <v>0.54545454545454541</v>
      </c>
      <c r="AM8" s="26">
        <v>0.33333333333333331</v>
      </c>
      <c r="AN8" s="32">
        <v>47.727272727272727</v>
      </c>
      <c r="AO8" s="32">
        <v>51.272727272727273</v>
      </c>
      <c r="AP8" s="26">
        <v>0.93085106382978722</v>
      </c>
      <c r="AQ8" s="32">
        <v>2.1363636363636362</v>
      </c>
      <c r="AR8" s="32">
        <v>3</v>
      </c>
      <c r="AS8" s="26">
        <v>0.71212121212121215</v>
      </c>
      <c r="AT8" s="26">
        <v>5.8510638297872342E-2</v>
      </c>
      <c r="AU8" s="32">
        <v>4.5454545454545456E-2</v>
      </c>
      <c r="AV8" s="35">
        <v>937.18181818181813</v>
      </c>
      <c r="AW8" s="32">
        <v>337.86363636363637</v>
      </c>
      <c r="AX8" s="26">
        <v>0.36051023377631197</v>
      </c>
      <c r="AY8" s="32">
        <v>128.40909090909091</v>
      </c>
      <c r="AZ8" s="33">
        <v>466.27272727272725</v>
      </c>
      <c r="BA8" s="32">
        <v>3.2727272727272729</v>
      </c>
      <c r="BB8" s="32">
        <v>3.4090909090909092</v>
      </c>
      <c r="BC8" s="25">
        <v>2.2272727272727271</v>
      </c>
      <c r="BD8" s="25">
        <v>67.63636363636364</v>
      </c>
      <c r="BE8" s="32">
        <v>0</v>
      </c>
      <c r="BF8" s="32">
        <v>0</v>
      </c>
      <c r="BG8" s="32">
        <v>0.18181818181818182</v>
      </c>
      <c r="BH8" s="32">
        <v>0</v>
      </c>
      <c r="BI8" s="26">
        <v>0</v>
      </c>
      <c r="BJ8" s="32">
        <v>0.18181818181818182</v>
      </c>
      <c r="BK8" s="32">
        <v>4.5454545454545456E-2</v>
      </c>
      <c r="BL8" s="26">
        <v>0.25</v>
      </c>
      <c r="BM8" s="32">
        <v>0.13636363636363635</v>
      </c>
      <c r="BN8" s="26">
        <v>3.5000000000000003E-2</v>
      </c>
    </row>
    <row r="9" spans="1:66" x14ac:dyDescent="0.3">
      <c r="A9" s="31" t="s">
        <v>19</v>
      </c>
      <c r="B9" s="32">
        <v>0.16666666666666666</v>
      </c>
      <c r="C9" s="32">
        <v>7.5000000000000011E-2</v>
      </c>
      <c r="D9" s="32">
        <v>9.1666666666666646E-2</v>
      </c>
      <c r="E9" s="32">
        <v>0.125</v>
      </c>
      <c r="F9" s="32">
        <v>0.16416666666666666</v>
      </c>
      <c r="G9" s="32">
        <v>-3.9166666666666655E-2</v>
      </c>
      <c r="H9" s="33">
        <v>0.54166666666666663</v>
      </c>
      <c r="I9" s="33">
        <v>1.1666666666666667</v>
      </c>
      <c r="J9" s="26">
        <v>0.4642857142857143</v>
      </c>
      <c r="K9" s="33">
        <v>0</v>
      </c>
      <c r="L9" s="33">
        <v>0.58333333333333337</v>
      </c>
      <c r="M9" s="33">
        <v>0</v>
      </c>
      <c r="N9" s="33">
        <v>1.2916666666666667</v>
      </c>
      <c r="O9" s="33">
        <v>5.291666666666667</v>
      </c>
      <c r="P9" s="26">
        <v>0.24409448818897639</v>
      </c>
      <c r="Q9" s="32">
        <v>1.9166666666666667</v>
      </c>
      <c r="R9" s="32">
        <v>0.54166666666666663</v>
      </c>
      <c r="S9" s="32">
        <v>0.33333333333333331</v>
      </c>
      <c r="T9" s="24">
        <v>1.625</v>
      </c>
      <c r="U9" s="32">
        <v>0.125</v>
      </c>
      <c r="V9" s="32">
        <v>0</v>
      </c>
      <c r="W9" s="32">
        <v>0.625</v>
      </c>
      <c r="X9" s="32">
        <v>1.0416666666666667</v>
      </c>
      <c r="Y9" s="26">
        <v>0.6</v>
      </c>
      <c r="Z9" s="32">
        <v>1.8737083333333333</v>
      </c>
      <c r="AA9" s="32">
        <v>3.9166666666666665</v>
      </c>
      <c r="AB9" s="26">
        <v>0.47839361702127658</v>
      </c>
      <c r="AC9" s="32">
        <v>0.16666666666666666</v>
      </c>
      <c r="AD9" s="32">
        <v>0.33333333333333331</v>
      </c>
      <c r="AE9" s="26">
        <v>0.5</v>
      </c>
      <c r="AF9" s="32">
        <v>5.25</v>
      </c>
      <c r="AG9" s="26">
        <v>0.16710875331564987</v>
      </c>
      <c r="AH9" s="32">
        <v>31.416666666666668</v>
      </c>
      <c r="AI9" s="32">
        <v>1.7916666666666667</v>
      </c>
      <c r="AJ9" s="32">
        <v>0.44291666666666663</v>
      </c>
      <c r="AK9" s="32">
        <v>0.16666666666666666</v>
      </c>
      <c r="AL9" s="32">
        <v>0.625</v>
      </c>
      <c r="AM9" s="26">
        <v>0.26666666666666666</v>
      </c>
      <c r="AN9" s="32">
        <v>22.166666666666668</v>
      </c>
      <c r="AO9" s="32">
        <v>25.083333333333332</v>
      </c>
      <c r="AP9" s="26">
        <v>0.88372093023255816</v>
      </c>
      <c r="AQ9" s="32">
        <v>0.75</v>
      </c>
      <c r="AR9" s="32">
        <v>1.0833333333333333</v>
      </c>
      <c r="AS9" s="26">
        <v>0.69230769230769229</v>
      </c>
      <c r="AT9" s="26">
        <v>4.3189368770764118E-2</v>
      </c>
      <c r="AU9" s="32">
        <v>1.25</v>
      </c>
      <c r="AV9" s="35">
        <v>388.20833333333331</v>
      </c>
      <c r="AW9" s="32">
        <v>81.958333333333329</v>
      </c>
      <c r="AX9" s="26">
        <v>0.21111945905334334</v>
      </c>
      <c r="AY9" s="32">
        <v>82.083333333333329</v>
      </c>
      <c r="AZ9" s="33">
        <v>164.04166666666666</v>
      </c>
      <c r="BA9" s="32">
        <v>1.4583333333333333</v>
      </c>
      <c r="BB9" s="32">
        <v>2.2916666666666665</v>
      </c>
      <c r="BC9" s="25">
        <v>2.25</v>
      </c>
      <c r="BD9" s="25">
        <v>44.166666666666664</v>
      </c>
      <c r="BE9" s="32">
        <v>0</v>
      </c>
      <c r="BF9" s="32">
        <v>0.16666666666666666</v>
      </c>
      <c r="BG9" s="32">
        <v>0.16666666666666666</v>
      </c>
      <c r="BH9" s="32">
        <v>0.125</v>
      </c>
      <c r="BI9" s="26">
        <v>0.36363636363636365</v>
      </c>
      <c r="BJ9" s="32">
        <v>0.45833333333333331</v>
      </c>
      <c r="BK9" s="32">
        <v>8.3333333333333329E-2</v>
      </c>
      <c r="BL9" s="26">
        <v>0.18181818181818182</v>
      </c>
      <c r="BM9" s="32">
        <v>4.1666666666666664E-2</v>
      </c>
      <c r="BN9" s="26">
        <v>0.16363636363636366</v>
      </c>
    </row>
    <row r="10" spans="1:66" x14ac:dyDescent="0.3">
      <c r="A10" s="31" t="s">
        <v>131</v>
      </c>
      <c r="B10" s="32">
        <v>0</v>
      </c>
      <c r="C10" s="32">
        <v>5.0000000000000001E-3</v>
      </c>
      <c r="D10" s="32">
        <v>-5.0000000000000001E-3</v>
      </c>
      <c r="E10" s="32">
        <v>0</v>
      </c>
      <c r="F10" s="32">
        <v>0</v>
      </c>
      <c r="G10" s="32">
        <v>0</v>
      </c>
      <c r="H10" s="33">
        <v>0.16666666666666666</v>
      </c>
      <c r="I10" s="33">
        <v>0.16666666666666666</v>
      </c>
      <c r="J10" s="26">
        <v>1</v>
      </c>
      <c r="K10" s="33">
        <v>0</v>
      </c>
      <c r="L10" s="33">
        <v>0</v>
      </c>
      <c r="M10" s="33">
        <v>0</v>
      </c>
      <c r="N10" s="33">
        <v>1.1666666666666667</v>
      </c>
      <c r="O10" s="33">
        <v>2.8333333333333335</v>
      </c>
      <c r="P10" s="26">
        <v>0.41176470588235292</v>
      </c>
      <c r="Q10" s="32">
        <v>0.5</v>
      </c>
      <c r="R10" s="32">
        <v>0.33333333333333331</v>
      </c>
      <c r="S10" s="32">
        <v>0.33333333333333331</v>
      </c>
      <c r="T10" s="24">
        <v>1</v>
      </c>
      <c r="U10" s="32">
        <v>0.16666666666666666</v>
      </c>
      <c r="V10" s="32">
        <v>0</v>
      </c>
      <c r="W10" s="32">
        <v>0.33333333333333331</v>
      </c>
      <c r="X10" s="32">
        <v>1</v>
      </c>
      <c r="Y10" s="26">
        <v>0.33333333333333331</v>
      </c>
      <c r="Z10" s="32">
        <v>0.83333333333333337</v>
      </c>
      <c r="AA10" s="32">
        <v>1.8333333333333333</v>
      </c>
      <c r="AB10" s="26">
        <v>0.45454545454545453</v>
      </c>
      <c r="AC10" s="32">
        <v>0</v>
      </c>
      <c r="AD10" s="32">
        <v>0</v>
      </c>
      <c r="AE10" s="26" t="e">
        <v>#DIV/0!</v>
      </c>
      <c r="AF10" s="32">
        <v>1.5</v>
      </c>
      <c r="AG10" s="26">
        <v>0.18367346938775511</v>
      </c>
      <c r="AH10" s="32">
        <v>8.1666666666666661</v>
      </c>
      <c r="AI10" s="32">
        <v>0.16666666666666666</v>
      </c>
      <c r="AJ10" s="32">
        <v>0.11</v>
      </c>
      <c r="AK10" s="32">
        <v>0</v>
      </c>
      <c r="AL10" s="32">
        <v>0</v>
      </c>
      <c r="AM10" s="26" t="e">
        <v>#DIV/0!</v>
      </c>
      <c r="AN10" s="32">
        <v>5.5</v>
      </c>
      <c r="AO10" s="32">
        <v>5.666666666666667</v>
      </c>
      <c r="AP10" s="26">
        <v>0.97058823529411764</v>
      </c>
      <c r="AQ10" s="32">
        <v>0</v>
      </c>
      <c r="AR10" s="32">
        <v>0</v>
      </c>
      <c r="AS10" s="26" t="e">
        <v>#DIV/0!</v>
      </c>
      <c r="AT10" s="26">
        <v>0</v>
      </c>
      <c r="AU10" s="32">
        <v>0</v>
      </c>
      <c r="AV10" s="35">
        <v>79.166666666666671</v>
      </c>
      <c r="AW10" s="32">
        <v>16.5</v>
      </c>
      <c r="AX10" s="26">
        <v>0.20842105263157895</v>
      </c>
      <c r="AY10" s="32">
        <v>19.166666666666668</v>
      </c>
      <c r="AZ10" s="33">
        <v>35.666666666666671</v>
      </c>
      <c r="BA10" s="32">
        <v>0.5</v>
      </c>
      <c r="BB10" s="32">
        <v>0.16666666666666666</v>
      </c>
      <c r="BC10" s="25">
        <v>3</v>
      </c>
      <c r="BD10" s="25">
        <v>9.6666666666666661</v>
      </c>
      <c r="BE10" s="32">
        <v>0</v>
      </c>
      <c r="BF10" s="32">
        <v>0.16666666666666666</v>
      </c>
      <c r="BG10" s="32">
        <v>0</v>
      </c>
      <c r="BH10" s="32">
        <v>0</v>
      </c>
      <c r="BI10" s="26">
        <v>1</v>
      </c>
      <c r="BJ10" s="32">
        <v>0.16666666666666666</v>
      </c>
      <c r="BK10" s="32">
        <v>0.16666666666666666</v>
      </c>
      <c r="BL10" s="26">
        <v>1</v>
      </c>
      <c r="BM10" s="32">
        <v>0</v>
      </c>
      <c r="BN10" s="26">
        <v>0.03</v>
      </c>
    </row>
    <row r="11" spans="1:66" x14ac:dyDescent="0.3">
      <c r="A11" s="31" t="s">
        <v>132</v>
      </c>
      <c r="B11" s="32">
        <v>9.5238095238095233E-2</v>
      </c>
      <c r="C11" s="32">
        <v>0.11857142857142856</v>
      </c>
      <c r="D11" s="32">
        <v>-2.3333333333333331E-2</v>
      </c>
      <c r="E11" s="32">
        <v>4.7619047619047616E-2</v>
      </c>
      <c r="F11" s="32">
        <v>0.11428571428571428</v>
      </c>
      <c r="G11" s="32">
        <v>-6.6666666666666666E-2</v>
      </c>
      <c r="H11" s="33">
        <v>1.1428571428571428</v>
      </c>
      <c r="I11" s="33">
        <v>1.9523809523809523</v>
      </c>
      <c r="J11" s="26">
        <v>0.58536585365853655</v>
      </c>
      <c r="K11" s="33">
        <v>1</v>
      </c>
      <c r="L11" s="33">
        <v>0.80952380952380953</v>
      </c>
      <c r="M11" s="33">
        <v>4.7619047619047616E-2</v>
      </c>
      <c r="N11" s="33">
        <v>2.5714285714285716</v>
      </c>
      <c r="O11" s="33">
        <v>8.0476190476190474</v>
      </c>
      <c r="P11" s="26">
        <v>0.31952662721893493</v>
      </c>
      <c r="Q11" s="32">
        <v>4.0952380952380949</v>
      </c>
      <c r="R11" s="32">
        <v>0.33333333333333331</v>
      </c>
      <c r="S11" s="32">
        <v>0.47619047619047616</v>
      </c>
      <c r="T11" s="24">
        <v>0.7</v>
      </c>
      <c r="U11" s="32">
        <v>4.7619047619047616E-2</v>
      </c>
      <c r="V11" s="32">
        <v>0</v>
      </c>
      <c r="W11" s="32">
        <v>0.23809523809523808</v>
      </c>
      <c r="X11" s="32">
        <v>0.52380952380952384</v>
      </c>
      <c r="Y11" s="26">
        <v>0.45454545454545453</v>
      </c>
      <c r="Z11" s="32">
        <v>2.3335714285714286</v>
      </c>
      <c r="AA11" s="32">
        <v>4.9523809523809526</v>
      </c>
      <c r="AB11" s="26">
        <v>0.4712019230769231</v>
      </c>
      <c r="AC11" s="32">
        <v>0.61904761904761907</v>
      </c>
      <c r="AD11" s="32">
        <v>1.5736038422605585</v>
      </c>
      <c r="AE11" s="26">
        <v>0.39339483192817259</v>
      </c>
      <c r="AF11" s="32">
        <v>10.095238095238095</v>
      </c>
      <c r="AG11" s="26">
        <v>0.18418766290182451</v>
      </c>
      <c r="AH11" s="32">
        <v>54.80952380952381</v>
      </c>
      <c r="AI11" s="32">
        <v>2.5714285714285716</v>
      </c>
      <c r="AJ11" s="32">
        <v>0.43761904761904769</v>
      </c>
      <c r="AK11" s="32">
        <v>1.0476190476190477</v>
      </c>
      <c r="AL11" s="32">
        <v>3.6666666666666665</v>
      </c>
      <c r="AM11" s="26">
        <v>0.2857142857142857</v>
      </c>
      <c r="AN11" s="32">
        <v>33.238095238095241</v>
      </c>
      <c r="AO11" s="32">
        <v>39.714285714285715</v>
      </c>
      <c r="AP11" s="26">
        <v>0.83693045563549162</v>
      </c>
      <c r="AQ11" s="32">
        <v>1.4761904761904763</v>
      </c>
      <c r="AR11" s="32">
        <v>3.3333333333333335</v>
      </c>
      <c r="AS11" s="26">
        <v>0.44285714285714284</v>
      </c>
      <c r="AT11" s="26">
        <v>8.3932853717026384E-2</v>
      </c>
      <c r="AU11" s="32">
        <v>0.8571428571428571</v>
      </c>
      <c r="AV11" s="35">
        <v>684.57142857142856</v>
      </c>
      <c r="AW11" s="32">
        <v>182.28571428571428</v>
      </c>
      <c r="AX11" s="26">
        <v>0.26627712854757929</v>
      </c>
      <c r="AY11" s="32">
        <v>85.761904761904759</v>
      </c>
      <c r="AZ11" s="33">
        <v>268.04761904761904</v>
      </c>
      <c r="BA11" s="32">
        <v>1.8571428571428572</v>
      </c>
      <c r="BB11" s="32">
        <v>2.8571428571428572</v>
      </c>
      <c r="BC11" s="25">
        <v>2</v>
      </c>
      <c r="BD11" s="25">
        <v>73.476190476190482</v>
      </c>
      <c r="BE11" s="32">
        <v>9.5238095238095233E-2</v>
      </c>
      <c r="BF11" s="32">
        <v>0.38095238095238093</v>
      </c>
      <c r="BG11" s="32">
        <v>0.47619047619047616</v>
      </c>
      <c r="BH11" s="32">
        <v>0.14285714285714285</v>
      </c>
      <c r="BI11" s="26">
        <v>0.38095238095238093</v>
      </c>
      <c r="BJ11" s="32">
        <v>1</v>
      </c>
      <c r="BK11" s="32">
        <v>0.38095238095238093</v>
      </c>
      <c r="BL11" s="26">
        <v>0.38095238095238093</v>
      </c>
      <c r="BM11" s="32">
        <v>0.19047619047619047</v>
      </c>
      <c r="BN11" s="26">
        <v>0.11857142857142856</v>
      </c>
    </row>
    <row r="12" spans="1:66" x14ac:dyDescent="0.3">
      <c r="A12" s="31" t="s">
        <v>20</v>
      </c>
      <c r="B12" s="32">
        <v>7.1428571428571425E-2</v>
      </c>
      <c r="C12" s="32">
        <v>3.2499999999999994E-2</v>
      </c>
      <c r="D12" s="32">
        <v>3.892857142857143E-2</v>
      </c>
      <c r="E12" s="32">
        <v>3.5714285714285712E-2</v>
      </c>
      <c r="F12" s="32">
        <v>2.8928571428571432E-2</v>
      </c>
      <c r="G12" s="32">
        <v>6.7857142857142803E-3</v>
      </c>
      <c r="H12" s="33">
        <v>2.25</v>
      </c>
      <c r="I12" s="33">
        <v>3.1071428571428572</v>
      </c>
      <c r="J12" s="26">
        <v>0.72413793103448276</v>
      </c>
      <c r="K12" s="33">
        <v>0.2857142857142857</v>
      </c>
      <c r="L12" s="33">
        <v>0.7142857142857143</v>
      </c>
      <c r="M12" s="33">
        <v>0.25</v>
      </c>
      <c r="N12" s="33">
        <v>4.6071428571428568</v>
      </c>
      <c r="O12" s="33">
        <v>14.107142857142858</v>
      </c>
      <c r="P12" s="26">
        <v>0.32658227848101268</v>
      </c>
      <c r="Q12" s="32">
        <v>5.1785714285714288</v>
      </c>
      <c r="R12" s="32">
        <v>0.6785714285714286</v>
      </c>
      <c r="S12" s="32">
        <v>1.25</v>
      </c>
      <c r="T12" s="24">
        <v>0.54285714285714282</v>
      </c>
      <c r="U12" s="32">
        <v>0.10714285714285714</v>
      </c>
      <c r="V12" s="32">
        <v>0</v>
      </c>
      <c r="W12" s="32">
        <v>0.8571428571428571</v>
      </c>
      <c r="X12" s="32">
        <v>1.2857142857142858</v>
      </c>
      <c r="Y12" s="26">
        <v>0.66666666666666663</v>
      </c>
      <c r="Z12" s="32">
        <v>4.680714285714286</v>
      </c>
      <c r="AA12" s="32">
        <v>8.6071428571428577</v>
      </c>
      <c r="AB12" s="26">
        <v>0.54381742738589212</v>
      </c>
      <c r="AC12" s="32">
        <v>0.8928571428571429</v>
      </c>
      <c r="AD12" s="32">
        <v>1.6382159305198907</v>
      </c>
      <c r="AE12" s="26">
        <v>0.54501798341919017</v>
      </c>
      <c r="AF12" s="32">
        <v>6.7857142857142856</v>
      </c>
      <c r="AG12" s="26">
        <v>9.6397767630644338E-2</v>
      </c>
      <c r="AH12" s="32">
        <v>70.392857142857139</v>
      </c>
      <c r="AI12" s="32">
        <v>0.5714285714285714</v>
      </c>
      <c r="AJ12" s="32">
        <v>0.44214285714285717</v>
      </c>
      <c r="AK12" s="32">
        <v>7.1428571428571425E-2</v>
      </c>
      <c r="AL12" s="32">
        <v>0.25</v>
      </c>
      <c r="AM12" s="26">
        <v>0.2857142857142857</v>
      </c>
      <c r="AN12" s="32">
        <v>55.678571428571431</v>
      </c>
      <c r="AO12" s="32">
        <v>60.107142857142854</v>
      </c>
      <c r="AP12" s="26">
        <v>0.92632204396910278</v>
      </c>
      <c r="AQ12" s="32">
        <v>1.5714285714285714</v>
      </c>
      <c r="AR12" s="32">
        <v>2.2142857142857144</v>
      </c>
      <c r="AS12" s="26">
        <v>0.70967741935483875</v>
      </c>
      <c r="AT12" s="26">
        <v>3.6838978015448602E-2</v>
      </c>
      <c r="AU12" s="32">
        <v>0.4642857142857143</v>
      </c>
      <c r="AV12" s="35">
        <v>929.35714285714289</v>
      </c>
      <c r="AW12" s="32">
        <v>240.78571428571428</v>
      </c>
      <c r="AX12" s="26">
        <v>0.25908846360771653</v>
      </c>
      <c r="AY12" s="32">
        <v>135.78571428571428</v>
      </c>
      <c r="AZ12" s="33">
        <v>376.57142857142856</v>
      </c>
      <c r="BA12" s="32">
        <v>6.0357142857142856</v>
      </c>
      <c r="BB12" s="32">
        <v>4.2857142857142856</v>
      </c>
      <c r="BC12" s="25">
        <v>2.1428571428571428</v>
      </c>
      <c r="BD12" s="25">
        <v>56.714285714285715</v>
      </c>
      <c r="BE12" s="32">
        <v>0</v>
      </c>
      <c r="BF12" s="32">
        <v>0.25</v>
      </c>
      <c r="BG12" s="32">
        <v>0.17857142857142858</v>
      </c>
      <c r="BH12" s="32">
        <v>0.25</v>
      </c>
      <c r="BI12" s="26">
        <v>0.36842105263157893</v>
      </c>
      <c r="BJ12" s="32">
        <v>0.6785714285714286</v>
      </c>
      <c r="BK12" s="32">
        <v>0.5</v>
      </c>
      <c r="BL12" s="26">
        <v>0.73684210526315785</v>
      </c>
      <c r="BM12" s="32">
        <v>0.10714285714285714</v>
      </c>
      <c r="BN12" s="26">
        <v>4.7894736842105261E-2</v>
      </c>
    </row>
    <row r="13" spans="1:66" x14ac:dyDescent="0.3">
      <c r="A13" s="31" t="s">
        <v>21</v>
      </c>
      <c r="B13" s="32">
        <v>3.2258064516129031E-2</v>
      </c>
      <c r="C13" s="32">
        <v>4.4193548387096777E-2</v>
      </c>
      <c r="D13" s="32">
        <v>-1.1935483870967746E-2</v>
      </c>
      <c r="E13" s="32">
        <v>9.6774193548387094E-2</v>
      </c>
      <c r="F13" s="32">
        <v>6.9032258064516128E-2</v>
      </c>
      <c r="G13" s="32">
        <v>2.7741935483870966E-2</v>
      </c>
      <c r="H13" s="33">
        <v>1.7096774193548387</v>
      </c>
      <c r="I13" s="33">
        <v>3.225806451612903</v>
      </c>
      <c r="J13" s="26">
        <v>0.53</v>
      </c>
      <c r="K13" s="33">
        <v>0.64516129032258063</v>
      </c>
      <c r="L13" s="33">
        <v>1</v>
      </c>
      <c r="M13" s="33">
        <v>0.16129032258064516</v>
      </c>
      <c r="N13" s="33">
        <v>4.064516129032258</v>
      </c>
      <c r="O13" s="33">
        <v>13.838709677419354</v>
      </c>
      <c r="P13" s="26">
        <v>0.2937062937062937</v>
      </c>
      <c r="Q13" s="32">
        <v>4.4838709677419351</v>
      </c>
      <c r="R13" s="32">
        <v>0.5161290322580645</v>
      </c>
      <c r="S13" s="32">
        <v>1.032258064516129</v>
      </c>
      <c r="T13" s="24">
        <v>0.5</v>
      </c>
      <c r="U13" s="32">
        <v>0.19354838709677419</v>
      </c>
      <c r="V13" s="32">
        <v>0</v>
      </c>
      <c r="W13" s="32">
        <v>0.38709677419354838</v>
      </c>
      <c r="X13" s="32">
        <v>0.74193548387096775</v>
      </c>
      <c r="Y13" s="26">
        <v>0.52173913043478259</v>
      </c>
      <c r="Z13" s="32">
        <v>2.8706774193548377</v>
      </c>
      <c r="AA13" s="32">
        <v>6.4516129032258061</v>
      </c>
      <c r="AB13" s="26">
        <v>0.44495499999999988</v>
      </c>
      <c r="AC13" s="32">
        <v>0.25806451612903225</v>
      </c>
      <c r="AD13" s="32">
        <v>0.64516129032258063</v>
      </c>
      <c r="AE13" s="26">
        <v>0.4</v>
      </c>
      <c r="AF13" s="32">
        <v>6.967741935483871</v>
      </c>
      <c r="AG13" s="26">
        <v>0.10609037328094302</v>
      </c>
      <c r="AH13" s="32">
        <v>65.677419354838705</v>
      </c>
      <c r="AI13" s="32">
        <v>1.064516129032258</v>
      </c>
      <c r="AJ13" s="32">
        <v>0.52645161290322584</v>
      </c>
      <c r="AK13" s="32">
        <v>0.12903225806451613</v>
      </c>
      <c r="AL13" s="32">
        <v>0.35483870967741937</v>
      </c>
      <c r="AM13" s="26">
        <v>0.36363636363636365</v>
      </c>
      <c r="AN13" s="32">
        <v>50.483870967741936</v>
      </c>
      <c r="AO13" s="32">
        <v>55.41935483870968</v>
      </c>
      <c r="AP13" s="26">
        <v>0.91094295692665894</v>
      </c>
      <c r="AQ13" s="32">
        <v>1.3548387096774193</v>
      </c>
      <c r="AR13" s="32">
        <v>2.3225806451612905</v>
      </c>
      <c r="AS13" s="26">
        <v>0.58333333333333337</v>
      </c>
      <c r="AT13" s="26">
        <v>4.190919674039581E-2</v>
      </c>
      <c r="AU13" s="32">
        <v>0.77419354838709675</v>
      </c>
      <c r="AV13" s="35">
        <v>831.32258064516134</v>
      </c>
      <c r="AW13" s="32">
        <v>220.29032258064515</v>
      </c>
      <c r="AX13" s="26">
        <v>0.26498777695859688</v>
      </c>
      <c r="AY13" s="32">
        <v>94.58064516129032</v>
      </c>
      <c r="AZ13" s="33">
        <v>314.87096774193549</v>
      </c>
      <c r="BA13" s="32">
        <v>5.193548387096774</v>
      </c>
      <c r="BB13" s="32">
        <v>4.387096774193548</v>
      </c>
      <c r="BC13" s="25">
        <v>2.3548387096774195</v>
      </c>
      <c r="BD13" s="25">
        <v>59.516129032258064</v>
      </c>
      <c r="BE13" s="32">
        <v>9.6774193548387094E-2</v>
      </c>
      <c r="BF13" s="32">
        <v>0.12903225806451613</v>
      </c>
      <c r="BG13" s="32">
        <v>0.41935483870967744</v>
      </c>
      <c r="BH13" s="32">
        <v>0.12903225806451613</v>
      </c>
      <c r="BI13" s="26">
        <v>0.19047619047619047</v>
      </c>
      <c r="BJ13" s="32">
        <v>0.67741935483870963</v>
      </c>
      <c r="BK13" s="32">
        <v>0.32258064516129031</v>
      </c>
      <c r="BL13" s="26">
        <v>0.47619047619047616</v>
      </c>
      <c r="BM13" s="32">
        <v>0.16129032258064516</v>
      </c>
      <c r="BN13" s="26">
        <v>6.5238095238095248E-2</v>
      </c>
    </row>
    <row r="14" spans="1:66" x14ac:dyDescent="0.3">
      <c r="A14" s="31" t="s">
        <v>22</v>
      </c>
      <c r="B14" s="32">
        <v>0.35</v>
      </c>
      <c r="C14" s="32">
        <v>0.43550000000000005</v>
      </c>
      <c r="D14" s="32">
        <v>-8.5500000000000076E-2</v>
      </c>
      <c r="E14" s="32">
        <v>0.15</v>
      </c>
      <c r="F14" s="32">
        <v>0.14200000000000002</v>
      </c>
      <c r="G14" s="32">
        <v>7.9999999999999793E-3</v>
      </c>
      <c r="H14" s="33">
        <v>0.3</v>
      </c>
      <c r="I14" s="33">
        <v>0.75</v>
      </c>
      <c r="J14" s="26">
        <v>0.4</v>
      </c>
      <c r="K14" s="33">
        <v>0.35</v>
      </c>
      <c r="L14" s="33">
        <v>0.15</v>
      </c>
      <c r="M14" s="33">
        <v>0.05</v>
      </c>
      <c r="N14" s="33">
        <v>2.2000000000000002</v>
      </c>
      <c r="O14" s="33">
        <v>8.1999999999999993</v>
      </c>
      <c r="P14" s="26">
        <v>0.26829268292682928</v>
      </c>
      <c r="Q14" s="32">
        <v>1</v>
      </c>
      <c r="R14" s="32">
        <v>0.55000000000000004</v>
      </c>
      <c r="S14" s="32">
        <v>0.45</v>
      </c>
      <c r="T14" s="24">
        <v>1.2222222222222223</v>
      </c>
      <c r="U14" s="32">
        <v>0.05</v>
      </c>
      <c r="V14" s="32">
        <v>0</v>
      </c>
      <c r="W14" s="32">
        <v>0.15</v>
      </c>
      <c r="X14" s="32">
        <v>0.25</v>
      </c>
      <c r="Y14" s="26">
        <v>0.6</v>
      </c>
      <c r="Z14" s="32">
        <v>1.74875</v>
      </c>
      <c r="AA14" s="32">
        <v>3.65</v>
      </c>
      <c r="AB14" s="26">
        <v>0.47910958904109591</v>
      </c>
      <c r="AC14" s="32">
        <v>0.75</v>
      </c>
      <c r="AD14" s="32">
        <v>1.3015151515151515</v>
      </c>
      <c r="AE14" s="26">
        <v>0.57625145518044241</v>
      </c>
      <c r="AF14" s="32">
        <v>3.1</v>
      </c>
      <c r="AG14" s="26">
        <v>0.21754385964912282</v>
      </c>
      <c r="AH14" s="32">
        <v>14.25</v>
      </c>
      <c r="AI14" s="32">
        <v>3.65</v>
      </c>
      <c r="AJ14" s="32">
        <v>0.58450000000000002</v>
      </c>
      <c r="AK14" s="32">
        <v>0</v>
      </c>
      <c r="AL14" s="32">
        <v>0.15</v>
      </c>
      <c r="AM14" s="26">
        <v>0</v>
      </c>
      <c r="AN14" s="32">
        <v>7.05</v>
      </c>
      <c r="AO14" s="32">
        <v>8.9</v>
      </c>
      <c r="AP14" s="26">
        <v>0.7921348314606742</v>
      </c>
      <c r="AQ14" s="32">
        <v>0.2</v>
      </c>
      <c r="AR14" s="32">
        <v>0.3</v>
      </c>
      <c r="AS14" s="26">
        <v>0.66666666666666663</v>
      </c>
      <c r="AT14" s="26">
        <v>3.3707865168539325E-2</v>
      </c>
      <c r="AU14" s="32">
        <v>0.75</v>
      </c>
      <c r="AV14" s="35">
        <v>97.85</v>
      </c>
      <c r="AW14" s="32">
        <v>18.8</v>
      </c>
      <c r="AX14" s="26">
        <v>0.19213081246806335</v>
      </c>
      <c r="AY14" s="32">
        <v>11.05</v>
      </c>
      <c r="AZ14" s="33">
        <v>29.85</v>
      </c>
      <c r="BA14" s="32">
        <v>0.45</v>
      </c>
      <c r="BB14" s="32">
        <v>0.5</v>
      </c>
      <c r="BC14" s="25">
        <v>2.35</v>
      </c>
      <c r="BD14" s="25">
        <v>53.7</v>
      </c>
      <c r="BE14" s="32">
        <v>0.1</v>
      </c>
      <c r="BF14" s="32">
        <v>0.7</v>
      </c>
      <c r="BG14" s="32">
        <v>1</v>
      </c>
      <c r="BH14" s="32">
        <v>0.25</v>
      </c>
      <c r="BI14" s="26">
        <v>0.35897435897435898</v>
      </c>
      <c r="BJ14" s="32">
        <v>1.95</v>
      </c>
      <c r="BK14" s="32">
        <v>0.1</v>
      </c>
      <c r="BL14" s="26">
        <v>5.128205128205128E-2</v>
      </c>
      <c r="BM14" s="32">
        <v>0.55000000000000004</v>
      </c>
      <c r="BN14" s="26">
        <v>0.22333333333333336</v>
      </c>
    </row>
    <row r="15" spans="1:66" x14ac:dyDescent="0.3">
      <c r="A15" s="31" t="s">
        <v>23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3">
        <v>0.5</v>
      </c>
      <c r="J15" s="26">
        <v>0</v>
      </c>
      <c r="K15" s="33">
        <v>0</v>
      </c>
      <c r="L15" s="33">
        <v>0</v>
      </c>
      <c r="M15" s="33">
        <v>0</v>
      </c>
      <c r="N15" s="33">
        <v>0</v>
      </c>
      <c r="O15" s="33">
        <v>2.5</v>
      </c>
      <c r="P15" s="26">
        <v>0</v>
      </c>
      <c r="Q15" s="32">
        <v>0</v>
      </c>
      <c r="R15" s="32">
        <v>0</v>
      </c>
      <c r="S15" s="32">
        <v>0</v>
      </c>
      <c r="T15" s="24" t="e">
        <v>#DIV/0!</v>
      </c>
      <c r="U15" s="32">
        <v>0</v>
      </c>
      <c r="V15" s="32">
        <v>0</v>
      </c>
      <c r="W15" s="32">
        <v>0</v>
      </c>
      <c r="X15" s="32">
        <v>0.5</v>
      </c>
      <c r="Y15" s="26">
        <v>0</v>
      </c>
      <c r="Z15" s="32">
        <v>0</v>
      </c>
      <c r="AA15" s="32">
        <v>1</v>
      </c>
      <c r="AB15" s="26">
        <v>0</v>
      </c>
      <c r="AC15" s="32">
        <v>0</v>
      </c>
      <c r="AD15" s="32">
        <v>0</v>
      </c>
      <c r="AE15" s="26" t="e">
        <v>#DIV/0!</v>
      </c>
      <c r="AF15" s="32">
        <v>3</v>
      </c>
      <c r="AG15" s="26">
        <v>0.54545454545454541</v>
      </c>
      <c r="AH15" s="32">
        <v>5.5</v>
      </c>
      <c r="AI15" s="32">
        <v>2.5</v>
      </c>
      <c r="AJ15" s="32">
        <v>0</v>
      </c>
      <c r="AK15" s="32">
        <v>0</v>
      </c>
      <c r="AL15" s="32">
        <v>0</v>
      </c>
      <c r="AM15" s="26" t="e">
        <v>#DIV/0!</v>
      </c>
      <c r="AN15" s="32">
        <v>1.5</v>
      </c>
      <c r="AO15" s="32">
        <v>3.5</v>
      </c>
      <c r="AP15" s="26">
        <v>0.42857142857142855</v>
      </c>
      <c r="AQ15" s="32">
        <v>0</v>
      </c>
      <c r="AR15" s="32">
        <v>0</v>
      </c>
      <c r="AS15" s="26" t="e">
        <v>#DIV/0!</v>
      </c>
      <c r="AT15" s="26">
        <v>0</v>
      </c>
      <c r="AU15" s="32">
        <v>0</v>
      </c>
      <c r="AV15" s="35">
        <v>17.5</v>
      </c>
      <c r="AW15" s="32">
        <v>2</v>
      </c>
      <c r="AX15" s="26">
        <v>0.11428571428571428</v>
      </c>
      <c r="AY15" s="32">
        <v>1</v>
      </c>
      <c r="AZ15" s="33">
        <v>3</v>
      </c>
      <c r="BA15" s="32">
        <v>0.5</v>
      </c>
      <c r="BB15" s="32">
        <v>0</v>
      </c>
      <c r="BC15" s="25">
        <v>1.5</v>
      </c>
      <c r="BD15" s="25">
        <v>11</v>
      </c>
      <c r="BE15" s="32">
        <v>0</v>
      </c>
      <c r="BF15" s="32">
        <v>0</v>
      </c>
      <c r="BG15" s="32">
        <v>0</v>
      </c>
      <c r="BH15" s="32">
        <v>0</v>
      </c>
      <c r="BI15" s="26" t="e">
        <v>#DIV/0!</v>
      </c>
      <c r="BJ15" s="32">
        <v>0</v>
      </c>
      <c r="BK15" s="32">
        <v>0</v>
      </c>
      <c r="BL15" s="26" t="e">
        <v>#DIV/0!</v>
      </c>
      <c r="BM15" s="32">
        <v>0</v>
      </c>
      <c r="BN15" s="26" t="e">
        <v>#DIV/0!</v>
      </c>
    </row>
    <row r="16" spans="1:66" x14ac:dyDescent="0.3">
      <c r="A16" s="31" t="s">
        <v>133</v>
      </c>
      <c r="B16" s="32">
        <v>0</v>
      </c>
      <c r="C16" s="32">
        <v>0.12</v>
      </c>
      <c r="D16" s="32">
        <v>-0.12</v>
      </c>
      <c r="E16" s="32">
        <v>0</v>
      </c>
      <c r="F16" s="32">
        <v>0.06</v>
      </c>
      <c r="G16" s="32">
        <v>-0.06</v>
      </c>
      <c r="H16" s="33">
        <v>0</v>
      </c>
      <c r="I16" s="33">
        <v>0</v>
      </c>
      <c r="J16" s="26" t="e">
        <v>#DIV/0!</v>
      </c>
      <c r="K16" s="33">
        <v>0</v>
      </c>
      <c r="L16" s="33">
        <v>0</v>
      </c>
      <c r="M16" s="33">
        <v>0</v>
      </c>
      <c r="N16" s="33">
        <v>1</v>
      </c>
      <c r="O16" s="33">
        <v>4</v>
      </c>
      <c r="P16" s="26">
        <v>0.25</v>
      </c>
      <c r="Q16" s="32">
        <v>0</v>
      </c>
      <c r="R16" s="32">
        <v>3</v>
      </c>
      <c r="S16" s="32">
        <v>0</v>
      </c>
      <c r="T16" s="24" t="e">
        <v>#DIV/0!</v>
      </c>
      <c r="U16" s="32">
        <v>0</v>
      </c>
      <c r="V16" s="32">
        <v>0</v>
      </c>
      <c r="W16" s="32">
        <v>3</v>
      </c>
      <c r="X16" s="32">
        <v>4</v>
      </c>
      <c r="Y16" s="26">
        <v>0.75</v>
      </c>
      <c r="Z16" s="32">
        <v>6</v>
      </c>
      <c r="AA16" s="32">
        <v>10</v>
      </c>
      <c r="AB16" s="26">
        <v>0.6</v>
      </c>
      <c r="AC16" s="32">
        <v>0</v>
      </c>
      <c r="AD16" s="32">
        <v>0</v>
      </c>
      <c r="AE16" s="26" t="e">
        <v>#DIV/0!</v>
      </c>
      <c r="AF16" s="32">
        <v>8</v>
      </c>
      <c r="AG16" s="26">
        <v>0.22857142857142856</v>
      </c>
      <c r="AH16" s="32">
        <v>35</v>
      </c>
      <c r="AI16" s="32">
        <v>3</v>
      </c>
      <c r="AJ16" s="32">
        <v>0.2</v>
      </c>
      <c r="AK16" s="32">
        <v>0</v>
      </c>
      <c r="AL16" s="32">
        <v>1</v>
      </c>
      <c r="AM16" s="26">
        <v>0</v>
      </c>
      <c r="AN16" s="32">
        <v>17</v>
      </c>
      <c r="AO16" s="32">
        <v>18</v>
      </c>
      <c r="AP16" s="26">
        <v>0.94444444444444442</v>
      </c>
      <c r="AQ16" s="32">
        <v>0</v>
      </c>
      <c r="AR16" s="32">
        <v>0</v>
      </c>
      <c r="AS16" s="26" t="e">
        <v>#DIV/0!</v>
      </c>
      <c r="AT16" s="26">
        <v>0</v>
      </c>
      <c r="AU16" s="32">
        <v>1</v>
      </c>
      <c r="AV16" s="35">
        <v>209</v>
      </c>
      <c r="AW16" s="32">
        <v>18</v>
      </c>
      <c r="AX16" s="26">
        <v>8.6124401913875603E-2</v>
      </c>
      <c r="AY16" s="32">
        <v>26</v>
      </c>
      <c r="AZ16" s="33">
        <v>44</v>
      </c>
      <c r="BA16" s="32">
        <v>0</v>
      </c>
      <c r="BB16" s="32">
        <v>1</v>
      </c>
      <c r="BC16" s="25">
        <v>0</v>
      </c>
      <c r="BD16" s="25">
        <v>74</v>
      </c>
      <c r="BE16" s="32">
        <v>0</v>
      </c>
      <c r="BF16" s="32">
        <v>1</v>
      </c>
      <c r="BG16" s="32">
        <v>0</v>
      </c>
      <c r="BH16" s="32">
        <v>1</v>
      </c>
      <c r="BI16" s="26">
        <v>0.5</v>
      </c>
      <c r="BJ16" s="32">
        <v>2</v>
      </c>
      <c r="BK16" s="32">
        <v>1</v>
      </c>
      <c r="BL16" s="26">
        <v>0.5</v>
      </c>
      <c r="BM16" s="32">
        <v>0</v>
      </c>
      <c r="BN16" s="26">
        <v>0.06</v>
      </c>
    </row>
    <row r="17" spans="1:66" x14ac:dyDescent="0.3">
      <c r="A17" s="31" t="s">
        <v>134</v>
      </c>
      <c r="B17" s="32">
        <v>0.5</v>
      </c>
      <c r="C17" s="32">
        <v>0.41615384615384621</v>
      </c>
      <c r="D17" s="32">
        <v>8.3846153846153793E-2</v>
      </c>
      <c r="E17" s="32">
        <v>0</v>
      </c>
      <c r="F17" s="32">
        <v>3.6538461538461534E-2</v>
      </c>
      <c r="G17" s="32">
        <v>-3.6538461538461534E-2</v>
      </c>
      <c r="H17" s="33">
        <v>0.42307692307692307</v>
      </c>
      <c r="I17" s="33">
        <v>0.76923076923076927</v>
      </c>
      <c r="J17" s="26">
        <v>0.55000000000000004</v>
      </c>
      <c r="K17" s="33">
        <v>0.38461538461538464</v>
      </c>
      <c r="L17" s="33">
        <v>0.30769230769230771</v>
      </c>
      <c r="M17" s="33">
        <v>3.8461538461538464E-2</v>
      </c>
      <c r="N17" s="33">
        <v>1.9615384615384615</v>
      </c>
      <c r="O17" s="33">
        <v>6.8076923076923075</v>
      </c>
      <c r="P17" s="26">
        <v>0.28813559322033899</v>
      </c>
      <c r="Q17" s="32">
        <v>1.7692307692307692</v>
      </c>
      <c r="R17" s="32">
        <v>0.23076923076923078</v>
      </c>
      <c r="S17" s="32">
        <v>1.2692307692307692</v>
      </c>
      <c r="T17" s="24">
        <v>0.18181818181818182</v>
      </c>
      <c r="U17" s="32">
        <v>0.15384615384615385</v>
      </c>
      <c r="V17" s="32">
        <v>0</v>
      </c>
      <c r="W17" s="32">
        <v>1.0384615384615385</v>
      </c>
      <c r="X17" s="32">
        <v>1.9230769230769231</v>
      </c>
      <c r="Y17" s="26">
        <v>0.54</v>
      </c>
      <c r="Z17" s="32">
        <v>2.2282692307692304</v>
      </c>
      <c r="AA17" s="32">
        <v>6.4615384615384617</v>
      </c>
      <c r="AB17" s="26">
        <v>0.34485119047619045</v>
      </c>
      <c r="AC17" s="32">
        <v>0.53846153846153844</v>
      </c>
      <c r="AD17" s="32">
        <v>1.1165501165501166</v>
      </c>
      <c r="AE17" s="26">
        <v>0.4822546972860125</v>
      </c>
      <c r="AF17" s="32">
        <v>6.6538461538461542</v>
      </c>
      <c r="AG17" s="26">
        <v>0.30244755244755245</v>
      </c>
      <c r="AH17" s="32">
        <v>22</v>
      </c>
      <c r="AI17" s="32">
        <v>3.5</v>
      </c>
      <c r="AJ17" s="32">
        <v>0.5146153846153847</v>
      </c>
      <c r="AK17" s="32">
        <v>0.11538461538461539</v>
      </c>
      <c r="AL17" s="32">
        <v>0.30769230769230771</v>
      </c>
      <c r="AM17" s="26">
        <v>0.375</v>
      </c>
      <c r="AN17" s="32">
        <v>9.1538461538461533</v>
      </c>
      <c r="AO17" s="32">
        <v>11.615384615384615</v>
      </c>
      <c r="AP17" s="26">
        <v>0.78807947019867552</v>
      </c>
      <c r="AQ17" s="32">
        <v>0.30769230769230771</v>
      </c>
      <c r="AR17" s="32">
        <v>0.38461538461538464</v>
      </c>
      <c r="AS17" s="26">
        <v>0.8</v>
      </c>
      <c r="AT17" s="26">
        <v>3.3112582781456956E-2</v>
      </c>
      <c r="AU17" s="32">
        <v>0.30769230769230771</v>
      </c>
      <c r="AV17" s="35">
        <v>132.61538461538461</v>
      </c>
      <c r="AW17" s="32">
        <v>18.5</v>
      </c>
      <c r="AX17" s="26">
        <v>0.13950116009280741</v>
      </c>
      <c r="AY17" s="32">
        <v>38.884615384615387</v>
      </c>
      <c r="AZ17" s="33">
        <v>57.384615384615387</v>
      </c>
      <c r="BA17" s="32">
        <v>0.23076923076923078</v>
      </c>
      <c r="BB17" s="32">
        <v>0.73076923076923073</v>
      </c>
      <c r="BC17" s="25">
        <v>2.2307692307692308</v>
      </c>
      <c r="BD17" s="25">
        <v>65.692307692307693</v>
      </c>
      <c r="BE17" s="32">
        <v>0.11538461538461539</v>
      </c>
      <c r="BF17" s="32">
        <v>0.92307692307692313</v>
      </c>
      <c r="BG17" s="32">
        <v>0.88461538461538458</v>
      </c>
      <c r="BH17" s="32">
        <v>0.19230769230769232</v>
      </c>
      <c r="BI17" s="26">
        <v>0.46153846153846156</v>
      </c>
      <c r="BJ17" s="32">
        <v>2</v>
      </c>
      <c r="BK17" s="32">
        <v>0.19230769230769232</v>
      </c>
      <c r="BL17" s="26">
        <v>9.6153846153846159E-2</v>
      </c>
      <c r="BM17" s="32">
        <v>0.42307692307692307</v>
      </c>
      <c r="BN17" s="26">
        <v>0.2080769230769231</v>
      </c>
    </row>
    <row r="18" spans="1:66" x14ac:dyDescent="0.3">
      <c r="A18" s="31" t="s">
        <v>24</v>
      </c>
      <c r="B18" s="32">
        <v>0</v>
      </c>
      <c r="C18" s="32">
        <v>1.7083333333333336E-2</v>
      </c>
      <c r="D18" s="32">
        <v>-1.7083333333333336E-2</v>
      </c>
      <c r="E18" s="32">
        <v>0</v>
      </c>
      <c r="F18" s="32">
        <v>2.416666666666667E-2</v>
      </c>
      <c r="G18" s="32">
        <v>-2.416666666666667E-2</v>
      </c>
      <c r="H18" s="33">
        <v>1.2916666666666667</v>
      </c>
      <c r="I18" s="33">
        <v>1.9583333333333333</v>
      </c>
      <c r="J18" s="26">
        <v>0.65957446808510634</v>
      </c>
      <c r="K18" s="33">
        <v>1.5</v>
      </c>
      <c r="L18" s="33">
        <v>0.625</v>
      </c>
      <c r="M18" s="33">
        <v>0.16666666666666666</v>
      </c>
      <c r="N18" s="33">
        <v>3.0833333333333335</v>
      </c>
      <c r="O18" s="33">
        <v>8.4166666666666661</v>
      </c>
      <c r="P18" s="26">
        <v>0.36633663366336633</v>
      </c>
      <c r="Q18" s="32">
        <v>4.416666666666667</v>
      </c>
      <c r="R18" s="32">
        <v>0.375</v>
      </c>
      <c r="S18" s="32">
        <v>1.0833333333333333</v>
      </c>
      <c r="T18" s="24">
        <v>0.34615384615384615</v>
      </c>
      <c r="U18" s="32">
        <v>0.125</v>
      </c>
      <c r="V18" s="32">
        <v>0</v>
      </c>
      <c r="W18" s="32">
        <v>0.125</v>
      </c>
      <c r="X18" s="32">
        <v>0.20833333333333334</v>
      </c>
      <c r="Y18" s="26">
        <v>0.6</v>
      </c>
      <c r="Z18" s="32">
        <v>3.0403749999999996</v>
      </c>
      <c r="AA18" s="32">
        <v>5.75</v>
      </c>
      <c r="AB18" s="26">
        <v>0.5287608695652174</v>
      </c>
      <c r="AC18" s="32">
        <v>1.25</v>
      </c>
      <c r="AD18" s="32">
        <v>2.0423074023820291</v>
      </c>
      <c r="AE18" s="26">
        <v>0.61205281758371555</v>
      </c>
      <c r="AF18" s="32">
        <v>4.791666666666667</v>
      </c>
      <c r="AG18" s="26">
        <v>8.1329561527581334E-2</v>
      </c>
      <c r="AH18" s="32">
        <v>58.916666666666664</v>
      </c>
      <c r="AI18" s="32">
        <v>0.5</v>
      </c>
      <c r="AJ18" s="32">
        <v>0.32208333333333339</v>
      </c>
      <c r="AK18" s="32">
        <v>8.3333333333333329E-2</v>
      </c>
      <c r="AL18" s="32">
        <v>0.41666666666666669</v>
      </c>
      <c r="AM18" s="26">
        <v>0.2</v>
      </c>
      <c r="AN18" s="32">
        <v>46.5</v>
      </c>
      <c r="AO18" s="32">
        <v>50.291666666666664</v>
      </c>
      <c r="AP18" s="26">
        <v>0.92460646230323118</v>
      </c>
      <c r="AQ18" s="32">
        <v>0.79166666666666663</v>
      </c>
      <c r="AR18" s="32">
        <v>1.5416666666666667</v>
      </c>
      <c r="AS18" s="26">
        <v>0.51351351351351349</v>
      </c>
      <c r="AT18" s="26">
        <v>3.0654515327257662E-2</v>
      </c>
      <c r="AU18" s="32">
        <v>0.125</v>
      </c>
      <c r="AV18" s="35">
        <v>834.29166666666663</v>
      </c>
      <c r="AW18" s="32">
        <v>264</v>
      </c>
      <c r="AX18" s="26">
        <v>0.31643609848674026</v>
      </c>
      <c r="AY18" s="32">
        <v>84.625</v>
      </c>
      <c r="AZ18" s="33">
        <v>348.625</v>
      </c>
      <c r="BA18" s="32">
        <v>1.75</v>
      </c>
      <c r="BB18" s="32">
        <v>2</v>
      </c>
      <c r="BC18" s="25">
        <v>2.0833333333333335</v>
      </c>
      <c r="BD18" s="25">
        <v>67.083333333333329</v>
      </c>
      <c r="BE18" s="32">
        <v>4.1666666666666664E-2</v>
      </c>
      <c r="BF18" s="32">
        <v>0</v>
      </c>
      <c r="BG18" s="32">
        <v>0.20833333333333334</v>
      </c>
      <c r="BH18" s="32">
        <v>8.3333333333333329E-2</v>
      </c>
      <c r="BI18" s="26">
        <v>0</v>
      </c>
      <c r="BJ18" s="32">
        <v>0.29166666666666669</v>
      </c>
      <c r="BK18" s="32">
        <v>8.3333333333333329E-2</v>
      </c>
      <c r="BL18" s="26">
        <v>0.2857142857142857</v>
      </c>
      <c r="BM18" s="32">
        <v>0.125</v>
      </c>
      <c r="BN18" s="26">
        <v>5.8571428571428573E-2</v>
      </c>
    </row>
    <row r="19" spans="1:66" x14ac:dyDescent="0.3">
      <c r="A19" s="31" t="s">
        <v>25</v>
      </c>
      <c r="B19" s="32">
        <v>0</v>
      </c>
      <c r="C19" s="32">
        <v>4.642857142857143E-3</v>
      </c>
      <c r="D19" s="32">
        <v>-4.642857142857143E-3</v>
      </c>
      <c r="E19" s="32">
        <v>0</v>
      </c>
      <c r="F19" s="32">
        <v>9.642857142857144E-3</v>
      </c>
      <c r="G19" s="32">
        <v>-9.642857142857144E-3</v>
      </c>
      <c r="H19" s="33">
        <v>1.6428571428571428</v>
      </c>
      <c r="I19" s="33">
        <v>2</v>
      </c>
      <c r="J19" s="26">
        <v>0.8214285714285714</v>
      </c>
      <c r="K19" s="33">
        <v>2.1428571428571428</v>
      </c>
      <c r="L19" s="33">
        <v>1.0714285714285714</v>
      </c>
      <c r="M19" s="33">
        <v>0.39285714285714285</v>
      </c>
      <c r="N19" s="33">
        <v>2.5714285714285716</v>
      </c>
      <c r="O19" s="33">
        <v>7.7857142857142856</v>
      </c>
      <c r="P19" s="26">
        <v>0.33027522935779818</v>
      </c>
      <c r="Q19" s="32">
        <v>5.8214285714285712</v>
      </c>
      <c r="R19" s="32">
        <v>0.8928571428571429</v>
      </c>
      <c r="S19" s="32">
        <v>1.1071428571428572</v>
      </c>
      <c r="T19" s="24">
        <v>0.80645161290322576</v>
      </c>
      <c r="U19" s="32">
        <v>0.21428571428571427</v>
      </c>
      <c r="V19" s="32">
        <v>3.5714285714285712E-2</v>
      </c>
      <c r="W19" s="32">
        <v>0.32142857142857145</v>
      </c>
      <c r="X19" s="32">
        <v>0.42857142857142855</v>
      </c>
      <c r="Y19" s="26">
        <v>0.75</v>
      </c>
      <c r="Z19" s="32">
        <v>4.18</v>
      </c>
      <c r="AA19" s="32">
        <v>6.6785714285714288</v>
      </c>
      <c r="AB19" s="26">
        <v>0.62588235294117645</v>
      </c>
      <c r="AC19" s="32">
        <v>1.3214285714285714</v>
      </c>
      <c r="AD19" s="32">
        <v>2.1781513350411741</v>
      </c>
      <c r="AE19" s="26">
        <v>0.60667436195547553</v>
      </c>
      <c r="AF19" s="32">
        <v>4.4285714285714288</v>
      </c>
      <c r="AG19" s="26">
        <v>5.5780476833108411E-2</v>
      </c>
      <c r="AH19" s="32">
        <v>79.392857142857139</v>
      </c>
      <c r="AI19" s="32">
        <v>0.4642857142857143</v>
      </c>
      <c r="AJ19" s="32">
        <v>0.35607142857142865</v>
      </c>
      <c r="AK19" s="32">
        <v>0</v>
      </c>
      <c r="AL19" s="32">
        <v>0</v>
      </c>
      <c r="AM19" s="26" t="e">
        <v>#DIV/0!</v>
      </c>
      <c r="AN19" s="32">
        <v>66.785714285714292</v>
      </c>
      <c r="AO19" s="32">
        <v>70.285714285714292</v>
      </c>
      <c r="AP19" s="26">
        <v>0.95020325203252032</v>
      </c>
      <c r="AQ19" s="32">
        <v>1.6428571428571428</v>
      </c>
      <c r="AR19" s="32">
        <v>2.75</v>
      </c>
      <c r="AS19" s="26">
        <v>0.59740259740259738</v>
      </c>
      <c r="AT19" s="26">
        <v>3.9126016260162599E-2</v>
      </c>
      <c r="AU19" s="32">
        <v>0.14285714285714285</v>
      </c>
      <c r="AV19" s="35">
        <v>1231</v>
      </c>
      <c r="AW19" s="32">
        <v>387.89285714285717</v>
      </c>
      <c r="AX19" s="26">
        <v>0.3151038644539863</v>
      </c>
      <c r="AY19" s="32">
        <v>145.35714285714286</v>
      </c>
      <c r="AZ19" s="33">
        <v>533.25</v>
      </c>
      <c r="BA19" s="32">
        <v>4.2857142857142856</v>
      </c>
      <c r="BB19" s="32">
        <v>3.0357142857142856</v>
      </c>
      <c r="BC19" s="25">
        <v>1.9285714285714286</v>
      </c>
      <c r="BD19" s="25">
        <v>82.392857142857139</v>
      </c>
      <c r="BE19" s="32">
        <v>0</v>
      </c>
      <c r="BF19" s="32">
        <v>3.5714285714285712E-2</v>
      </c>
      <c r="BG19" s="32">
        <v>0.10714285714285714</v>
      </c>
      <c r="BH19" s="32">
        <v>3.5714285714285712E-2</v>
      </c>
      <c r="BI19" s="26">
        <v>0.2</v>
      </c>
      <c r="BJ19" s="32">
        <v>0.17857142857142858</v>
      </c>
      <c r="BK19" s="32">
        <v>7.1428571428571425E-2</v>
      </c>
      <c r="BL19" s="26">
        <v>0.4</v>
      </c>
      <c r="BM19" s="32">
        <v>3.5714285714285712E-2</v>
      </c>
      <c r="BN19" s="26">
        <v>2.6000000000000002E-2</v>
      </c>
    </row>
    <row r="20" spans="1:66" x14ac:dyDescent="0.3">
      <c r="A20" s="31" t="s">
        <v>27</v>
      </c>
      <c r="B20" s="32">
        <v>5.2631578947368418E-2</v>
      </c>
      <c r="C20" s="32">
        <v>4.8947368421052628E-2</v>
      </c>
      <c r="D20" s="32">
        <v>3.6842105263157898E-3</v>
      </c>
      <c r="E20" s="32">
        <v>5.2631578947368418E-2</v>
      </c>
      <c r="F20" s="32">
        <v>0.10578947368421054</v>
      </c>
      <c r="G20" s="32">
        <v>-5.3157894736842126E-2</v>
      </c>
      <c r="H20" s="33">
        <v>1.368421052631579</v>
      </c>
      <c r="I20" s="33">
        <v>2.3684210526315788</v>
      </c>
      <c r="J20" s="26">
        <v>0.57777777777777772</v>
      </c>
      <c r="K20" s="33">
        <v>1.1052631578947369</v>
      </c>
      <c r="L20" s="33">
        <v>1.4736842105263157</v>
      </c>
      <c r="M20" s="33">
        <v>0.26315789473684209</v>
      </c>
      <c r="N20" s="33">
        <v>3.2105263157894739</v>
      </c>
      <c r="O20" s="33">
        <v>8.7894736842105257</v>
      </c>
      <c r="P20" s="26">
        <v>0.3652694610778443</v>
      </c>
      <c r="Q20" s="32">
        <v>4.6315789473684212</v>
      </c>
      <c r="R20" s="32">
        <v>0.36842105263157893</v>
      </c>
      <c r="S20" s="32">
        <v>1.736842105263158</v>
      </c>
      <c r="T20" s="24">
        <v>0.21212121212121213</v>
      </c>
      <c r="U20" s="32">
        <v>0.21052631578947367</v>
      </c>
      <c r="V20" s="32">
        <v>5.2631578947368418E-2</v>
      </c>
      <c r="W20" s="32">
        <v>0.73684210526315785</v>
      </c>
      <c r="X20" s="32">
        <v>1.1578947368421053</v>
      </c>
      <c r="Y20" s="26">
        <v>0.63636363636363635</v>
      </c>
      <c r="Z20" s="32">
        <v>4.0461052631578944</v>
      </c>
      <c r="AA20" s="32">
        <v>8.6315789473684212</v>
      </c>
      <c r="AB20" s="26">
        <v>0.46875609756097553</v>
      </c>
      <c r="AC20" s="32">
        <v>1.631578947368421</v>
      </c>
      <c r="AD20" s="32">
        <v>2.4220180013060886</v>
      </c>
      <c r="AE20" s="26">
        <v>0.67364443471872704</v>
      </c>
      <c r="AF20" s="32">
        <v>10.210526315789474</v>
      </c>
      <c r="AG20" s="26">
        <v>0.16538789428815004</v>
      </c>
      <c r="AH20" s="32">
        <v>61.736842105263158</v>
      </c>
      <c r="AI20" s="32">
        <v>1.5789473684210527</v>
      </c>
      <c r="AJ20" s="32">
        <v>0.31736842105263158</v>
      </c>
      <c r="AK20" s="32">
        <v>0.42105263157894735</v>
      </c>
      <c r="AL20" s="32">
        <v>2.263157894736842</v>
      </c>
      <c r="AM20" s="26">
        <v>0.18604651162790697</v>
      </c>
      <c r="AN20" s="32">
        <v>38.05263157894737</v>
      </c>
      <c r="AO20" s="32">
        <v>43.421052631578945</v>
      </c>
      <c r="AP20" s="26">
        <v>0.87636363636363634</v>
      </c>
      <c r="AQ20" s="32">
        <v>0.36842105263157893</v>
      </c>
      <c r="AR20" s="32">
        <v>1.263157894736842</v>
      </c>
      <c r="AS20" s="26">
        <v>0.29166666666666669</v>
      </c>
      <c r="AT20" s="26">
        <v>2.9090909090909091E-2</v>
      </c>
      <c r="AU20" s="32">
        <v>0.52631578947368418</v>
      </c>
      <c r="AV20" s="35">
        <v>689.78947368421052</v>
      </c>
      <c r="AW20" s="32">
        <v>224.10526315789474</v>
      </c>
      <c r="AX20" s="26">
        <v>0.32488936365023652</v>
      </c>
      <c r="AY20" s="32">
        <v>72.10526315789474</v>
      </c>
      <c r="AZ20" s="33">
        <v>296.21052631578948</v>
      </c>
      <c r="BA20" s="32">
        <v>1.9473684210526316</v>
      </c>
      <c r="BB20" s="32">
        <v>2.8421052631578947</v>
      </c>
      <c r="BC20" s="25">
        <v>2</v>
      </c>
      <c r="BD20" s="25">
        <v>67.473684210526315</v>
      </c>
      <c r="BE20" s="32">
        <v>5.2631578947368418E-2</v>
      </c>
      <c r="BF20" s="32">
        <v>0.10526315789473684</v>
      </c>
      <c r="BG20" s="32">
        <v>0.31578947368421051</v>
      </c>
      <c r="BH20" s="32">
        <v>0.15789473684210525</v>
      </c>
      <c r="BI20" s="26">
        <v>0.18181818181818182</v>
      </c>
      <c r="BJ20" s="32">
        <v>0.57894736842105265</v>
      </c>
      <c r="BK20" s="32">
        <v>0.15789473684210525</v>
      </c>
      <c r="BL20" s="26">
        <v>0.27272727272727271</v>
      </c>
      <c r="BM20" s="32">
        <v>5.2631578947368418E-2</v>
      </c>
      <c r="BN20" s="26">
        <v>8.4545454545454535E-2</v>
      </c>
    </row>
    <row r="21" spans="1:66" x14ac:dyDescent="0.3">
      <c r="A21" s="31" t="s">
        <v>28</v>
      </c>
      <c r="B21" s="32">
        <v>0.12</v>
      </c>
      <c r="C21" s="32">
        <v>9.5600000000000004E-2</v>
      </c>
      <c r="D21" s="32">
        <v>2.4399999999999991E-2</v>
      </c>
      <c r="E21" s="32">
        <v>0.04</v>
      </c>
      <c r="F21" s="32">
        <v>9.1999999999999998E-3</v>
      </c>
      <c r="G21" s="32">
        <v>3.0800000000000001E-2</v>
      </c>
      <c r="H21" s="33">
        <v>1.08</v>
      </c>
      <c r="I21" s="33">
        <v>1.52</v>
      </c>
      <c r="J21" s="26">
        <v>0.71052631578947367</v>
      </c>
      <c r="K21" s="33">
        <v>2.88</v>
      </c>
      <c r="L21" s="33">
        <v>1.08</v>
      </c>
      <c r="M21" s="33">
        <v>0.36</v>
      </c>
      <c r="N21" s="33">
        <v>2.56</v>
      </c>
      <c r="O21" s="33">
        <v>7.92</v>
      </c>
      <c r="P21" s="26">
        <v>0.32323232323232326</v>
      </c>
      <c r="Q21" s="32">
        <v>5.96</v>
      </c>
      <c r="R21" s="32">
        <v>0.2</v>
      </c>
      <c r="S21" s="32">
        <v>0.56000000000000005</v>
      </c>
      <c r="T21" s="24">
        <v>0.35714285714285715</v>
      </c>
      <c r="U21" s="32">
        <v>0.08</v>
      </c>
      <c r="V21" s="32">
        <v>0</v>
      </c>
      <c r="W21" s="32">
        <v>0.08</v>
      </c>
      <c r="X21" s="32">
        <v>0.08</v>
      </c>
      <c r="Y21" s="26">
        <v>1</v>
      </c>
      <c r="Z21" s="32">
        <v>3.3196400000000001</v>
      </c>
      <c r="AA21" s="32">
        <v>5.56</v>
      </c>
      <c r="AB21" s="26">
        <v>0.59705755395683457</v>
      </c>
      <c r="AC21" s="32">
        <v>1.96</v>
      </c>
      <c r="AD21" s="32">
        <v>3.078575795720194</v>
      </c>
      <c r="AE21" s="26">
        <v>0.63665802957483553</v>
      </c>
      <c r="AF21" s="32">
        <v>5.56</v>
      </c>
      <c r="AG21" s="26">
        <v>7.0665988815455008E-2</v>
      </c>
      <c r="AH21" s="32">
        <v>78.680000000000007</v>
      </c>
      <c r="AI21" s="32">
        <v>1.08</v>
      </c>
      <c r="AJ21" s="32">
        <v>0.30839999999999995</v>
      </c>
      <c r="AK21" s="32">
        <v>0.04</v>
      </c>
      <c r="AL21" s="32">
        <v>0.04</v>
      </c>
      <c r="AM21" s="26">
        <v>1</v>
      </c>
      <c r="AN21" s="32">
        <v>64.319999999999993</v>
      </c>
      <c r="AO21" s="32">
        <v>69.16</v>
      </c>
      <c r="AP21" s="26">
        <v>0.93001735106998262</v>
      </c>
      <c r="AQ21" s="32">
        <v>4.24</v>
      </c>
      <c r="AR21" s="32">
        <v>6.24</v>
      </c>
      <c r="AS21" s="26">
        <v>0.67948717948717952</v>
      </c>
      <c r="AT21" s="26">
        <v>9.0225563909774431E-2</v>
      </c>
      <c r="AU21" s="32">
        <v>0.12</v>
      </c>
      <c r="AV21" s="35">
        <v>1335.92</v>
      </c>
      <c r="AW21" s="32">
        <v>425.2</v>
      </c>
      <c r="AX21" s="26">
        <v>0.31828253188813699</v>
      </c>
      <c r="AY21" s="32">
        <v>176.4</v>
      </c>
      <c r="AZ21" s="33">
        <v>601.6</v>
      </c>
      <c r="BA21" s="32">
        <v>5.92</v>
      </c>
      <c r="BB21" s="32">
        <v>3.56</v>
      </c>
      <c r="BC21" s="25">
        <v>2.4</v>
      </c>
      <c r="BD21" s="25">
        <v>85.16</v>
      </c>
      <c r="BE21" s="32">
        <v>0.04</v>
      </c>
      <c r="BF21" s="32">
        <v>0.32</v>
      </c>
      <c r="BG21" s="32">
        <v>0.24</v>
      </c>
      <c r="BH21" s="32">
        <v>0.04</v>
      </c>
      <c r="BI21" s="26">
        <v>0.53333333333333333</v>
      </c>
      <c r="BJ21" s="32">
        <v>0.6</v>
      </c>
      <c r="BK21" s="32">
        <v>0</v>
      </c>
      <c r="BL21" s="26">
        <v>0</v>
      </c>
      <c r="BM21" s="32">
        <v>0.56000000000000005</v>
      </c>
      <c r="BN21" s="26">
        <v>0.15933333333333335</v>
      </c>
    </row>
    <row r="22" spans="1:66" x14ac:dyDescent="0.3">
      <c r="A22" s="31" t="s">
        <v>29</v>
      </c>
      <c r="B22" s="32">
        <v>0.87096774193548387</v>
      </c>
      <c r="C22" s="32">
        <v>0.7377419354838709</v>
      </c>
      <c r="D22" s="32">
        <v>0.13322580645161297</v>
      </c>
      <c r="E22" s="32">
        <v>0.22580645161290322</v>
      </c>
      <c r="F22" s="32">
        <v>0.1745161290322581</v>
      </c>
      <c r="G22" s="32">
        <v>5.1290322580645115E-2</v>
      </c>
      <c r="H22" s="33">
        <v>0.12903225806451613</v>
      </c>
      <c r="I22" s="33">
        <v>0.35483870967741937</v>
      </c>
      <c r="J22" s="26">
        <v>0.36363636363636365</v>
      </c>
      <c r="K22" s="33">
        <v>9.6774193548387094E-2</v>
      </c>
      <c r="L22" s="33">
        <v>9.6774193548387094E-2</v>
      </c>
      <c r="M22" s="33">
        <v>3.2258064516129031E-2</v>
      </c>
      <c r="N22" s="33">
        <v>1.8387096774193548</v>
      </c>
      <c r="O22" s="33">
        <v>5.903225806451613</v>
      </c>
      <c r="P22" s="26">
        <v>0.31147540983606559</v>
      </c>
      <c r="Q22" s="32">
        <v>1.903225806451613</v>
      </c>
      <c r="R22" s="32">
        <v>1.2258064516129032</v>
      </c>
      <c r="S22" s="32">
        <v>0.74193548387096775</v>
      </c>
      <c r="T22" s="24">
        <v>1.6521739130434783</v>
      </c>
      <c r="U22" s="32">
        <v>0.16129032258064516</v>
      </c>
      <c r="V22" s="32">
        <v>0</v>
      </c>
      <c r="W22" s="32">
        <v>2.903225806451613</v>
      </c>
      <c r="X22" s="32">
        <v>5.838709677419355</v>
      </c>
      <c r="Y22" s="26">
        <v>0.49723756906077349</v>
      </c>
      <c r="Z22" s="32">
        <v>4.4174193548387093</v>
      </c>
      <c r="AA22" s="32">
        <v>10.258064516129032</v>
      </c>
      <c r="AB22" s="26">
        <v>0.43062893081761006</v>
      </c>
      <c r="AC22" s="32">
        <v>0.16129032258064516</v>
      </c>
      <c r="AD22" s="32">
        <v>0.61242176215695709</v>
      </c>
      <c r="AE22" s="26">
        <v>0.26336477987421386</v>
      </c>
      <c r="AF22" s="32">
        <v>15.290322580645162</v>
      </c>
      <c r="AG22" s="26">
        <v>0.30326295585412666</v>
      </c>
      <c r="AH22" s="32">
        <v>50.41935483870968</v>
      </c>
      <c r="AI22" s="32">
        <v>8.935483870967742</v>
      </c>
      <c r="AJ22" s="32">
        <v>1.0322580645161292</v>
      </c>
      <c r="AK22" s="32">
        <v>0.19354838709677419</v>
      </c>
      <c r="AL22" s="32">
        <v>1.5483870967741935</v>
      </c>
      <c r="AM22" s="26">
        <v>0.125</v>
      </c>
      <c r="AN22" s="32">
        <v>24.774193548387096</v>
      </c>
      <c r="AO22" s="32">
        <v>30.70967741935484</v>
      </c>
      <c r="AP22" s="26">
        <v>0.80672268907563027</v>
      </c>
      <c r="AQ22" s="32">
        <v>0.22580645161290322</v>
      </c>
      <c r="AR22" s="32">
        <v>0.5161290322580645</v>
      </c>
      <c r="AS22" s="26">
        <v>0.4375</v>
      </c>
      <c r="AT22" s="26">
        <v>1.680672268907563E-2</v>
      </c>
      <c r="AU22" s="32">
        <v>1.064516129032258</v>
      </c>
      <c r="AV22" s="35">
        <v>359.29032258064518</v>
      </c>
      <c r="AW22" s="32">
        <v>66.193548387096769</v>
      </c>
      <c r="AX22" s="26">
        <v>0.18423415334889567</v>
      </c>
      <c r="AY22" s="32">
        <v>139.12903225806451</v>
      </c>
      <c r="AZ22" s="33">
        <v>205.32258064516128</v>
      </c>
      <c r="BA22" s="32">
        <v>1.1935483870967742</v>
      </c>
      <c r="BB22" s="32">
        <v>1.967741935483871</v>
      </c>
      <c r="BC22" s="25">
        <v>2.225806451612903</v>
      </c>
      <c r="BD22" s="25">
        <v>77.064516129032256</v>
      </c>
      <c r="BE22" s="32">
        <v>0</v>
      </c>
      <c r="BF22" s="32">
        <v>1.7741935483870968</v>
      </c>
      <c r="BG22" s="32">
        <v>1.1290322580645162</v>
      </c>
      <c r="BH22" s="32">
        <v>0.45161290322580644</v>
      </c>
      <c r="BI22" s="26">
        <v>0.52884615384615385</v>
      </c>
      <c r="BJ22" s="32">
        <v>3.3548387096774195</v>
      </c>
      <c r="BK22" s="32">
        <v>0.5161290322580645</v>
      </c>
      <c r="BL22" s="26">
        <v>0.15384615384615385</v>
      </c>
      <c r="BM22" s="32">
        <v>6.4516129032258063E-2</v>
      </c>
      <c r="BN22" s="26">
        <v>0.21990384615384612</v>
      </c>
    </row>
    <row r="23" spans="1:66" x14ac:dyDescent="0.3">
      <c r="A23" s="31" t="s">
        <v>135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3">
        <v>0</v>
      </c>
      <c r="J23" s="26" t="e">
        <v>#DIV/0!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26" t="e">
        <v>#DIV/0!</v>
      </c>
      <c r="Q23" s="32">
        <v>0</v>
      </c>
      <c r="R23" s="32">
        <v>0</v>
      </c>
      <c r="S23" s="32">
        <v>0</v>
      </c>
      <c r="T23" s="24" t="e">
        <v>#DIV/0!</v>
      </c>
      <c r="U23" s="32">
        <v>0</v>
      </c>
      <c r="V23" s="32">
        <v>0</v>
      </c>
      <c r="W23" s="32">
        <v>0</v>
      </c>
      <c r="X23" s="32">
        <v>0</v>
      </c>
      <c r="Y23" s="26" t="e">
        <v>#DIV/0!</v>
      </c>
      <c r="Z23" s="32">
        <v>0</v>
      </c>
      <c r="AA23" s="32">
        <v>0</v>
      </c>
      <c r="AB23" s="26" t="e">
        <v>#DIV/0!</v>
      </c>
      <c r="AC23" s="32">
        <v>0</v>
      </c>
      <c r="AD23" s="32">
        <v>0</v>
      </c>
      <c r="AE23" s="26" t="e">
        <v>#DIV/0!</v>
      </c>
      <c r="AF23" s="32">
        <v>0</v>
      </c>
      <c r="AG23" s="26" t="e">
        <v>#DIV/0!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26" t="e">
        <v>#DIV/0!</v>
      </c>
      <c r="AN23" s="32">
        <v>0</v>
      </c>
      <c r="AO23" s="32">
        <v>0</v>
      </c>
      <c r="AP23" s="26" t="e">
        <v>#DIV/0!</v>
      </c>
      <c r="AQ23" s="32">
        <v>0</v>
      </c>
      <c r="AR23" s="32">
        <v>0</v>
      </c>
      <c r="AS23" s="26" t="e">
        <v>#DIV/0!</v>
      </c>
      <c r="AT23" s="26" t="e">
        <v>#DIV/0!</v>
      </c>
      <c r="AU23" s="32">
        <v>0</v>
      </c>
      <c r="AV23" s="35">
        <v>0</v>
      </c>
      <c r="AW23" s="32">
        <v>0</v>
      </c>
      <c r="AX23" s="26" t="e">
        <v>#DIV/0!</v>
      </c>
      <c r="AY23" s="32">
        <v>0</v>
      </c>
      <c r="AZ23" s="33">
        <v>0</v>
      </c>
      <c r="BA23" s="32">
        <v>0</v>
      </c>
      <c r="BB23" s="32">
        <v>0</v>
      </c>
      <c r="BC23" s="25">
        <v>3</v>
      </c>
      <c r="BD23" s="25">
        <v>1</v>
      </c>
      <c r="BE23" s="32">
        <v>0</v>
      </c>
      <c r="BF23" s="32">
        <v>0</v>
      </c>
      <c r="BG23" s="32">
        <v>0</v>
      </c>
      <c r="BH23" s="32">
        <v>0</v>
      </c>
      <c r="BI23" s="26" t="e">
        <v>#DIV/0!</v>
      </c>
      <c r="BJ23" s="32">
        <v>0</v>
      </c>
      <c r="BK23" s="32">
        <v>0</v>
      </c>
      <c r="BL23" s="26" t="e">
        <v>#DIV/0!</v>
      </c>
      <c r="BM23" s="32">
        <v>0</v>
      </c>
      <c r="BN23" s="26" t="e">
        <v>#DIV/0!</v>
      </c>
    </row>
    <row r="24" spans="1:66" x14ac:dyDescent="0.3">
      <c r="A24" s="31" t="s">
        <v>136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3">
        <v>0</v>
      </c>
      <c r="J24" s="26" t="e">
        <v>#DIV/0!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26" t="e">
        <v>#DIV/0!</v>
      </c>
      <c r="Q24" s="32">
        <v>0</v>
      </c>
      <c r="R24" s="32">
        <v>0</v>
      </c>
      <c r="S24" s="32">
        <v>0</v>
      </c>
      <c r="T24" s="24" t="e">
        <v>#DIV/0!</v>
      </c>
      <c r="U24" s="32">
        <v>0</v>
      </c>
      <c r="V24" s="32">
        <v>0</v>
      </c>
      <c r="W24" s="32">
        <v>0</v>
      </c>
      <c r="X24" s="32">
        <v>0</v>
      </c>
      <c r="Y24" s="26" t="e">
        <v>#DIV/0!</v>
      </c>
      <c r="Z24" s="32">
        <v>0</v>
      </c>
      <c r="AA24" s="32">
        <v>0</v>
      </c>
      <c r="AB24" s="26" t="e">
        <v>#DIV/0!</v>
      </c>
      <c r="AC24" s="32">
        <v>0</v>
      </c>
      <c r="AD24" s="32">
        <v>0</v>
      </c>
      <c r="AE24" s="26" t="e">
        <v>#DIV/0!</v>
      </c>
      <c r="AF24" s="32">
        <v>0</v>
      </c>
      <c r="AG24" s="26">
        <v>0</v>
      </c>
      <c r="AH24" s="32">
        <v>4</v>
      </c>
      <c r="AI24" s="32">
        <v>2</v>
      </c>
      <c r="AJ24" s="32">
        <v>0.04</v>
      </c>
      <c r="AK24" s="32">
        <v>0</v>
      </c>
      <c r="AL24" s="32">
        <v>0</v>
      </c>
      <c r="AM24" s="26" t="e">
        <v>#DIV/0!</v>
      </c>
      <c r="AN24" s="32">
        <v>3</v>
      </c>
      <c r="AO24" s="32">
        <v>3</v>
      </c>
      <c r="AP24" s="26">
        <v>1</v>
      </c>
      <c r="AQ24" s="32">
        <v>1</v>
      </c>
      <c r="AR24" s="32">
        <v>1</v>
      </c>
      <c r="AS24" s="26">
        <v>1</v>
      </c>
      <c r="AT24" s="26">
        <v>0.33333333333333331</v>
      </c>
      <c r="AU24" s="32">
        <v>0</v>
      </c>
      <c r="AV24" s="35">
        <v>54</v>
      </c>
      <c r="AW24" s="32">
        <v>6</v>
      </c>
      <c r="AX24" s="26">
        <v>0.1111111111111111</v>
      </c>
      <c r="AY24" s="32">
        <v>1</v>
      </c>
      <c r="AZ24" s="33">
        <v>7</v>
      </c>
      <c r="BA24" s="32">
        <v>0</v>
      </c>
      <c r="BB24" s="32">
        <v>1</v>
      </c>
      <c r="BC24" s="25">
        <v>3</v>
      </c>
      <c r="BD24" s="25">
        <v>1</v>
      </c>
      <c r="BE24" s="32">
        <v>0</v>
      </c>
      <c r="BF24" s="32">
        <v>0</v>
      </c>
      <c r="BG24" s="32">
        <v>0</v>
      </c>
      <c r="BH24" s="32">
        <v>0</v>
      </c>
      <c r="BI24" s="26" t="e">
        <v>#DIV/0!</v>
      </c>
      <c r="BJ24" s="32">
        <v>0</v>
      </c>
      <c r="BK24" s="32">
        <v>0</v>
      </c>
      <c r="BL24" s="26" t="e">
        <v>#DIV/0!</v>
      </c>
      <c r="BM24" s="32">
        <v>0</v>
      </c>
      <c r="BN24" s="26" t="e">
        <v>#DIV/0!</v>
      </c>
    </row>
    <row r="25" spans="1:66" x14ac:dyDescent="0.3">
      <c r="A25" s="31" t="s">
        <v>32</v>
      </c>
      <c r="B25" s="32">
        <v>0.5</v>
      </c>
      <c r="C25" s="32">
        <v>0.7355555555555553</v>
      </c>
      <c r="D25" s="32">
        <v>-0.2355555555555553</v>
      </c>
      <c r="E25" s="32">
        <v>0.27777777777777779</v>
      </c>
      <c r="F25" s="32">
        <v>0.41833333333333333</v>
      </c>
      <c r="G25" s="32">
        <v>-0.14055555555555554</v>
      </c>
      <c r="H25" s="33">
        <v>0.77777777777777779</v>
      </c>
      <c r="I25" s="33">
        <v>2.3888888888888888</v>
      </c>
      <c r="J25" s="26">
        <v>0.32558139534883723</v>
      </c>
      <c r="K25" s="33">
        <v>0</v>
      </c>
      <c r="L25" s="33">
        <v>0.5</v>
      </c>
      <c r="M25" s="33">
        <v>0</v>
      </c>
      <c r="N25" s="33">
        <v>3.6111111111111112</v>
      </c>
      <c r="O25" s="33">
        <v>11.722222222222221</v>
      </c>
      <c r="P25" s="26">
        <v>0.30805687203791471</v>
      </c>
      <c r="Q25" s="32">
        <v>3.3333333333333335</v>
      </c>
      <c r="R25" s="32">
        <v>3.7222222222222223</v>
      </c>
      <c r="S25" s="32">
        <v>1.8333333333333333</v>
      </c>
      <c r="T25" s="24">
        <v>2.0303030303030303</v>
      </c>
      <c r="U25" s="32">
        <v>0.3888888888888889</v>
      </c>
      <c r="V25" s="32">
        <v>0.1111111111111111</v>
      </c>
      <c r="W25" s="32">
        <v>4.833333333333333</v>
      </c>
      <c r="X25" s="32">
        <v>8.6111111111111107</v>
      </c>
      <c r="Y25" s="26">
        <v>0.56129032258064515</v>
      </c>
      <c r="Z25" s="32">
        <v>9.6096666666666657</v>
      </c>
      <c r="AA25" s="32">
        <v>20.055555555555557</v>
      </c>
      <c r="AB25" s="26">
        <v>0.4791523545706371</v>
      </c>
      <c r="AC25" s="32">
        <v>0.27777777777777779</v>
      </c>
      <c r="AD25" s="32">
        <v>0.94612794612794615</v>
      </c>
      <c r="AE25" s="26">
        <v>0.29359430604982206</v>
      </c>
      <c r="AF25" s="32">
        <v>24.888888888888889</v>
      </c>
      <c r="AG25" s="26">
        <v>0.29668874172185433</v>
      </c>
      <c r="AH25" s="32">
        <v>83.888888888888886</v>
      </c>
      <c r="AI25" s="32">
        <v>7.333333333333333</v>
      </c>
      <c r="AJ25" s="32">
        <v>1.1966666666666665</v>
      </c>
      <c r="AK25" s="32">
        <v>0.16666666666666666</v>
      </c>
      <c r="AL25" s="32">
        <v>1.5555555555555556</v>
      </c>
      <c r="AM25" s="26">
        <v>0.10714285714285714</v>
      </c>
      <c r="AN25" s="32">
        <v>40.5</v>
      </c>
      <c r="AO25" s="32">
        <v>50.888888888888886</v>
      </c>
      <c r="AP25" s="26">
        <v>0.79585152838427953</v>
      </c>
      <c r="AQ25" s="32">
        <v>2</v>
      </c>
      <c r="AR25" s="32">
        <v>3.6111111111111112</v>
      </c>
      <c r="AS25" s="26">
        <v>0.55384615384615388</v>
      </c>
      <c r="AT25" s="26">
        <v>7.0960698689956331E-2</v>
      </c>
      <c r="AU25" s="32">
        <v>3.2777777777777777</v>
      </c>
      <c r="AV25" s="35">
        <v>727.55555555555554</v>
      </c>
      <c r="AW25" s="32">
        <v>252.33333333333334</v>
      </c>
      <c r="AX25" s="26">
        <v>0.34682345754428834</v>
      </c>
      <c r="AY25" s="32">
        <v>213.94444444444446</v>
      </c>
      <c r="AZ25" s="33">
        <v>466.27777777777783</v>
      </c>
      <c r="BA25" s="32">
        <v>5.4444444444444446</v>
      </c>
      <c r="BB25" s="32">
        <v>7.3888888888888893</v>
      </c>
      <c r="BC25" s="25">
        <v>1.9444444444444444</v>
      </c>
      <c r="BD25" s="25">
        <v>78.666666666666671</v>
      </c>
      <c r="BE25" s="32">
        <v>0.1111111111111111</v>
      </c>
      <c r="BF25" s="32">
        <v>1.1666666666666667</v>
      </c>
      <c r="BG25" s="32">
        <v>1.7777777777777777</v>
      </c>
      <c r="BH25" s="32">
        <v>0.94444444444444442</v>
      </c>
      <c r="BI25" s="26">
        <v>0.3</v>
      </c>
      <c r="BJ25" s="32">
        <v>3.8888888888888888</v>
      </c>
      <c r="BK25" s="32">
        <v>1.6666666666666667</v>
      </c>
      <c r="BL25" s="26">
        <v>0.42857142857142855</v>
      </c>
      <c r="BM25" s="32">
        <v>0.3888888888888889</v>
      </c>
      <c r="BN25" s="26">
        <v>0.18914285714285706</v>
      </c>
    </row>
    <row r="26" spans="1:66" x14ac:dyDescent="0.3">
      <c r="A26" s="31" t="s">
        <v>33</v>
      </c>
      <c r="B26" s="32">
        <v>4.7619047619047616E-2</v>
      </c>
      <c r="C26" s="32">
        <v>3.380952380952381E-2</v>
      </c>
      <c r="D26" s="32">
        <v>1.3809523809523806E-2</v>
      </c>
      <c r="E26" s="32">
        <v>9.5238095238095233E-2</v>
      </c>
      <c r="F26" s="32">
        <v>7.0952380952380961E-2</v>
      </c>
      <c r="G26" s="32">
        <v>2.4285714285714272E-2</v>
      </c>
      <c r="H26" s="33">
        <v>1.4285714285714286</v>
      </c>
      <c r="I26" s="33">
        <v>2.3809523809523809</v>
      </c>
      <c r="J26" s="26">
        <v>0.6</v>
      </c>
      <c r="K26" s="33">
        <v>0.5714285714285714</v>
      </c>
      <c r="L26" s="33">
        <v>0.80952380952380953</v>
      </c>
      <c r="M26" s="33">
        <v>0.23809523809523808</v>
      </c>
      <c r="N26" s="33">
        <v>2.7142857142857144</v>
      </c>
      <c r="O26" s="33">
        <v>8.0952380952380949</v>
      </c>
      <c r="P26" s="26">
        <v>0.3352941176470588</v>
      </c>
      <c r="Q26" s="32">
        <v>4.8571428571428568</v>
      </c>
      <c r="R26" s="32">
        <v>0.80952380952380953</v>
      </c>
      <c r="S26" s="32">
        <v>1.0952380952380953</v>
      </c>
      <c r="T26" s="24">
        <v>0.73913043478260865</v>
      </c>
      <c r="U26" s="32">
        <v>0.33333333333333331</v>
      </c>
      <c r="V26" s="32">
        <v>4.7619047619047616E-2</v>
      </c>
      <c r="W26" s="32">
        <v>0.23809523809523808</v>
      </c>
      <c r="X26" s="32">
        <v>0.33333333333333331</v>
      </c>
      <c r="Y26" s="26">
        <v>0.7142857142857143</v>
      </c>
      <c r="Z26" s="32">
        <v>2.9499523809523813</v>
      </c>
      <c r="AA26" s="32">
        <v>5.8095238095238093</v>
      </c>
      <c r="AB26" s="26">
        <v>0.50777868852459018</v>
      </c>
      <c r="AC26" s="32">
        <v>0.47619047619047616</v>
      </c>
      <c r="AD26" s="32">
        <v>0.95167022032693671</v>
      </c>
      <c r="AE26" s="26">
        <v>0.50037341299477223</v>
      </c>
      <c r="AF26" s="32">
        <v>7.8095238095238093</v>
      </c>
      <c r="AG26" s="26">
        <v>0.10042865890998164</v>
      </c>
      <c r="AH26" s="32">
        <v>77.761904761904759</v>
      </c>
      <c r="AI26" s="32">
        <v>0.23809523809523808</v>
      </c>
      <c r="AJ26" s="32">
        <v>0.45952380952380945</v>
      </c>
      <c r="AK26" s="32">
        <v>0</v>
      </c>
      <c r="AL26" s="32">
        <v>0.23809523809523808</v>
      </c>
      <c r="AM26" s="26">
        <v>0</v>
      </c>
      <c r="AN26" s="32">
        <v>63.238095238095241</v>
      </c>
      <c r="AO26" s="32">
        <v>69.571428571428569</v>
      </c>
      <c r="AP26" s="26">
        <v>0.90896646132785763</v>
      </c>
      <c r="AQ26" s="32">
        <v>3.7142857142857144</v>
      </c>
      <c r="AR26" s="32">
        <v>5.5714285714285712</v>
      </c>
      <c r="AS26" s="26">
        <v>0.66666666666666663</v>
      </c>
      <c r="AT26" s="26">
        <v>8.0082135523613956E-2</v>
      </c>
      <c r="AU26" s="32">
        <v>0.52380952380952384</v>
      </c>
      <c r="AV26" s="35">
        <v>1224.1428571428571</v>
      </c>
      <c r="AW26" s="32">
        <v>360.76190476190476</v>
      </c>
      <c r="AX26" s="26">
        <v>0.29470572217683899</v>
      </c>
      <c r="AY26" s="32">
        <v>138.52380952380952</v>
      </c>
      <c r="AZ26" s="33">
        <v>499.28571428571428</v>
      </c>
      <c r="BA26" s="32">
        <v>7.7142857142857144</v>
      </c>
      <c r="BB26" s="32">
        <v>6.2380952380952381</v>
      </c>
      <c r="BC26" s="25">
        <v>1.9047619047619047</v>
      </c>
      <c r="BD26" s="25">
        <v>62.238095238095241</v>
      </c>
      <c r="BE26" s="32">
        <v>4.7619047619047616E-2</v>
      </c>
      <c r="BF26" s="32">
        <v>0.2857142857142857</v>
      </c>
      <c r="BG26" s="32">
        <v>0.61904761904761907</v>
      </c>
      <c r="BH26" s="32">
        <v>0.23809523809523808</v>
      </c>
      <c r="BI26" s="26">
        <v>0.25</v>
      </c>
      <c r="BJ26" s="32">
        <v>1.1428571428571428</v>
      </c>
      <c r="BK26" s="32">
        <v>0.95238095238095233</v>
      </c>
      <c r="BL26" s="26">
        <v>0.83333333333333337</v>
      </c>
      <c r="BM26" s="32">
        <v>0.14285714285714285</v>
      </c>
      <c r="BN26" s="26">
        <v>2.9583333333333336E-2</v>
      </c>
    </row>
    <row r="27" spans="1:66" x14ac:dyDescent="0.3">
      <c r="A27" s="31" t="s">
        <v>137</v>
      </c>
      <c r="B27" s="32">
        <v>0.16666666666666666</v>
      </c>
      <c r="C27" s="32">
        <v>0.13</v>
      </c>
      <c r="D27" s="32">
        <v>3.6666666666666653E-2</v>
      </c>
      <c r="E27" s="32">
        <v>0</v>
      </c>
      <c r="F27" s="32">
        <v>0.02</v>
      </c>
      <c r="G27" s="32">
        <v>-0.02</v>
      </c>
      <c r="H27" s="33">
        <v>1.3333333333333333</v>
      </c>
      <c r="I27" s="33">
        <v>2.8333333333333335</v>
      </c>
      <c r="J27" s="26">
        <v>0.47058823529411764</v>
      </c>
      <c r="K27" s="33">
        <v>1.3333333333333333</v>
      </c>
      <c r="L27" s="33">
        <v>0.83333333333333337</v>
      </c>
      <c r="M27" s="33">
        <v>0</v>
      </c>
      <c r="N27" s="33">
        <v>4.333333333333333</v>
      </c>
      <c r="O27" s="33">
        <v>10.166666666666666</v>
      </c>
      <c r="P27" s="26">
        <v>0.42622950819672129</v>
      </c>
      <c r="Q27" s="32">
        <v>2.5</v>
      </c>
      <c r="R27" s="32">
        <v>0.5</v>
      </c>
      <c r="S27" s="32">
        <v>1.1666666666666667</v>
      </c>
      <c r="T27" s="24">
        <v>0.42857142857142855</v>
      </c>
      <c r="U27" s="32">
        <v>0.16666666666666666</v>
      </c>
      <c r="V27" s="32">
        <v>0</v>
      </c>
      <c r="W27" s="32">
        <v>1.3333333333333333</v>
      </c>
      <c r="X27" s="32">
        <v>1.8333333333333333</v>
      </c>
      <c r="Y27" s="26">
        <v>0.72727272727272729</v>
      </c>
      <c r="Z27" s="32">
        <v>3.9963333333333328</v>
      </c>
      <c r="AA27" s="32">
        <v>8.8333333333333339</v>
      </c>
      <c r="AB27" s="26">
        <v>0.45241509433962263</v>
      </c>
      <c r="AC27" s="32">
        <v>0.83333333333333337</v>
      </c>
      <c r="AD27" s="32">
        <v>2.3383838383838387</v>
      </c>
      <c r="AE27" s="26">
        <v>0.35637149028077753</v>
      </c>
      <c r="AF27" s="32">
        <v>6.666666666666667</v>
      </c>
      <c r="AG27" s="26">
        <v>0.12578616352201258</v>
      </c>
      <c r="AH27" s="32">
        <v>53</v>
      </c>
      <c r="AI27" s="32">
        <v>2</v>
      </c>
      <c r="AJ27" s="32">
        <v>0.26999999999999996</v>
      </c>
      <c r="AK27" s="32">
        <v>0</v>
      </c>
      <c r="AL27" s="32">
        <v>0.33333333333333331</v>
      </c>
      <c r="AM27" s="26">
        <v>0</v>
      </c>
      <c r="AN27" s="32">
        <v>35.5</v>
      </c>
      <c r="AO27" s="32">
        <v>38.666666666666664</v>
      </c>
      <c r="AP27" s="26">
        <v>0.9181034482758621</v>
      </c>
      <c r="AQ27" s="32">
        <v>0</v>
      </c>
      <c r="AR27" s="32">
        <v>0.83333333333333337</v>
      </c>
      <c r="AS27" s="26">
        <v>0</v>
      </c>
      <c r="AT27" s="26">
        <v>2.1551724137931036E-2</v>
      </c>
      <c r="AU27" s="32">
        <v>0.33333333333333331</v>
      </c>
      <c r="AV27" s="35">
        <v>609</v>
      </c>
      <c r="AW27" s="32">
        <v>150.33333333333334</v>
      </c>
      <c r="AX27" s="26">
        <v>0.24685276409414342</v>
      </c>
      <c r="AY27" s="32">
        <v>98.5</v>
      </c>
      <c r="AZ27" s="33">
        <v>248.83333333333334</v>
      </c>
      <c r="BA27" s="32">
        <v>2.1666666666666665</v>
      </c>
      <c r="BB27" s="32">
        <v>1.5</v>
      </c>
      <c r="BC27" s="25">
        <v>2.3333333333333335</v>
      </c>
      <c r="BD27" s="25">
        <v>63.333333333333336</v>
      </c>
      <c r="BE27" s="32">
        <v>0</v>
      </c>
      <c r="BF27" s="32">
        <v>0.33333333333333331</v>
      </c>
      <c r="BG27" s="32">
        <v>0.16666666666666666</v>
      </c>
      <c r="BH27" s="32">
        <v>0.16666666666666666</v>
      </c>
      <c r="BI27" s="26">
        <v>0.5</v>
      </c>
      <c r="BJ27" s="32">
        <v>0.66666666666666663</v>
      </c>
      <c r="BK27" s="32">
        <v>0</v>
      </c>
      <c r="BL27" s="26">
        <v>0</v>
      </c>
      <c r="BM27" s="32">
        <v>0.16666666666666666</v>
      </c>
      <c r="BN27" s="26">
        <v>0.19500000000000001</v>
      </c>
    </row>
    <row r="28" spans="1:66" x14ac:dyDescent="0.3">
      <c r="A28" s="31" t="s">
        <v>138</v>
      </c>
      <c r="B28" s="32">
        <v>0</v>
      </c>
      <c r="C28" s="32">
        <v>6.478260869565218E-2</v>
      </c>
      <c r="D28" s="32">
        <v>-6.478260869565218E-2</v>
      </c>
      <c r="E28" s="32">
        <v>0.17391304347826086</v>
      </c>
      <c r="F28" s="32">
        <v>0.13086956521739129</v>
      </c>
      <c r="G28" s="32">
        <v>4.3043478260869572E-2</v>
      </c>
      <c r="H28" s="33">
        <v>2.347826086956522</v>
      </c>
      <c r="I28" s="33">
        <v>3.2608695652173911</v>
      </c>
      <c r="J28" s="26">
        <v>0.72</v>
      </c>
      <c r="K28" s="33">
        <v>8.6956521739130432E-2</v>
      </c>
      <c r="L28" s="33">
        <v>0.56521739130434778</v>
      </c>
      <c r="M28" s="33">
        <v>0.13043478260869565</v>
      </c>
      <c r="N28" s="33">
        <v>4.8260869565217392</v>
      </c>
      <c r="O28" s="33">
        <v>15.521739130434783</v>
      </c>
      <c r="P28" s="26">
        <v>0.31092436974789917</v>
      </c>
      <c r="Q28" s="32">
        <v>4.8260869565217392</v>
      </c>
      <c r="R28" s="32">
        <v>1.7391304347826086</v>
      </c>
      <c r="S28" s="32">
        <v>0.95652173913043481</v>
      </c>
      <c r="T28" s="24">
        <v>1.8181818181818181</v>
      </c>
      <c r="U28" s="32">
        <v>8.6956521739130432E-2</v>
      </c>
      <c r="V28" s="32">
        <v>0</v>
      </c>
      <c r="W28" s="32">
        <v>1.2608695652173914</v>
      </c>
      <c r="X28" s="32">
        <v>1.8695652173913044</v>
      </c>
      <c r="Y28" s="26">
        <v>0.67441860465116277</v>
      </c>
      <c r="Z28" s="32">
        <v>5.6534347826086968</v>
      </c>
      <c r="AA28" s="32">
        <v>10.130434782608695</v>
      </c>
      <c r="AB28" s="26">
        <v>0.55806437768240358</v>
      </c>
      <c r="AC28" s="32">
        <v>0.30434782608695654</v>
      </c>
      <c r="AD28" s="32">
        <v>0.78260869565217395</v>
      </c>
      <c r="AE28" s="26">
        <v>0.3888888888888889</v>
      </c>
      <c r="AF28" s="32">
        <v>9.0869565217391308</v>
      </c>
      <c r="AG28" s="26">
        <v>0.14036265950302215</v>
      </c>
      <c r="AH28" s="32">
        <v>64.739130434782609</v>
      </c>
      <c r="AI28" s="32">
        <v>1.5652173913043479</v>
      </c>
      <c r="AJ28" s="32">
        <v>0.47608695652173916</v>
      </c>
      <c r="AK28" s="32">
        <v>4.3478260869565216E-2</v>
      </c>
      <c r="AL28" s="32">
        <v>0.30434782608695654</v>
      </c>
      <c r="AM28" s="26">
        <v>0.14285714285714285</v>
      </c>
      <c r="AN28" s="32">
        <v>45.521739130434781</v>
      </c>
      <c r="AO28" s="32">
        <v>50.086956521739133</v>
      </c>
      <c r="AP28" s="26">
        <v>0.90885416666666663</v>
      </c>
      <c r="AQ28" s="32">
        <v>1.2608695652173914</v>
      </c>
      <c r="AR28" s="32">
        <v>1.6521739130434783</v>
      </c>
      <c r="AS28" s="26">
        <v>0.76315789473684215</v>
      </c>
      <c r="AT28" s="26">
        <v>3.2986111111111112E-2</v>
      </c>
      <c r="AU28" s="32">
        <v>1</v>
      </c>
      <c r="AV28" s="35">
        <v>767.73913043478262</v>
      </c>
      <c r="AW28" s="32">
        <v>160.91304347826087</v>
      </c>
      <c r="AX28" s="26">
        <v>0.20959338543436404</v>
      </c>
      <c r="AY28" s="32">
        <v>131.78260869565219</v>
      </c>
      <c r="AZ28" s="33">
        <v>292.69565217391306</v>
      </c>
      <c r="BA28" s="32">
        <v>4</v>
      </c>
      <c r="BB28" s="32">
        <v>3.6086956521739131</v>
      </c>
      <c r="BC28" s="25">
        <v>2.0869565217391304</v>
      </c>
      <c r="BD28" s="25">
        <v>59.478260869565219</v>
      </c>
      <c r="BE28" s="32">
        <v>0</v>
      </c>
      <c r="BF28" s="32">
        <v>0.34782608695652173</v>
      </c>
      <c r="BG28" s="32">
        <v>0.43478260869565216</v>
      </c>
      <c r="BH28" s="32">
        <v>0.2608695652173913</v>
      </c>
      <c r="BI28" s="26">
        <v>0.33333333333333331</v>
      </c>
      <c r="BJ28" s="32">
        <v>1.0434782608695652</v>
      </c>
      <c r="BK28" s="32">
        <v>0.47826086956521741</v>
      </c>
      <c r="BL28" s="26">
        <v>0.45833333333333331</v>
      </c>
      <c r="BM28" s="32">
        <v>0.17391304347826086</v>
      </c>
      <c r="BN28" s="26">
        <v>6.2083333333333331E-2</v>
      </c>
    </row>
    <row r="29" spans="1:66" x14ac:dyDescent="0.3">
      <c r="A29" s="31" t="s">
        <v>139</v>
      </c>
      <c r="B29" s="32">
        <v>0</v>
      </c>
      <c r="C29" s="32">
        <v>7.1428571428571435E-3</v>
      </c>
      <c r="D29" s="32">
        <v>-7.1428571428571435E-3</v>
      </c>
      <c r="E29" s="32">
        <v>0</v>
      </c>
      <c r="F29" s="32">
        <v>0</v>
      </c>
      <c r="G29" s="32">
        <v>0</v>
      </c>
      <c r="H29" s="33">
        <v>0.14285714285714285</v>
      </c>
      <c r="I29" s="33">
        <v>0.7142857142857143</v>
      </c>
      <c r="J29" s="26">
        <v>0.2</v>
      </c>
      <c r="K29" s="33">
        <v>0.14285714285714285</v>
      </c>
      <c r="L29" s="33">
        <v>0.42857142857142855</v>
      </c>
      <c r="M29" s="33">
        <v>0</v>
      </c>
      <c r="N29" s="33">
        <v>1.5714285714285714</v>
      </c>
      <c r="O29" s="33">
        <v>6.4285714285714288</v>
      </c>
      <c r="P29" s="26">
        <v>0.24444444444444444</v>
      </c>
      <c r="Q29" s="32">
        <v>1.1428571428571428</v>
      </c>
      <c r="R29" s="32">
        <v>0.7142857142857143</v>
      </c>
      <c r="S29" s="32">
        <v>0.5714285714285714</v>
      </c>
      <c r="T29" s="24">
        <v>1.25</v>
      </c>
      <c r="U29" s="32">
        <v>0.14285714285714285</v>
      </c>
      <c r="V29" s="32">
        <v>0</v>
      </c>
      <c r="W29" s="32">
        <v>0.7142857142857143</v>
      </c>
      <c r="X29" s="32">
        <v>1</v>
      </c>
      <c r="Y29" s="26">
        <v>0.7142857142857143</v>
      </c>
      <c r="Z29" s="32">
        <v>1.7134285714285713</v>
      </c>
      <c r="AA29" s="32">
        <v>4.1428571428571432</v>
      </c>
      <c r="AB29" s="26">
        <v>0.41358620689655173</v>
      </c>
      <c r="AC29" s="32">
        <v>0.14285714285714285</v>
      </c>
      <c r="AD29" s="32">
        <v>0.42857142857142855</v>
      </c>
      <c r="AE29" s="26">
        <v>0.33333333333333331</v>
      </c>
      <c r="AF29" s="32">
        <v>4.7142857142857144</v>
      </c>
      <c r="AG29" s="26">
        <v>0.14932126696832579</v>
      </c>
      <c r="AH29" s="32">
        <v>31.571428571428573</v>
      </c>
      <c r="AI29" s="32">
        <v>0.5714285714285714</v>
      </c>
      <c r="AJ29" s="32">
        <v>0.24000000000000002</v>
      </c>
      <c r="AK29" s="32">
        <v>0</v>
      </c>
      <c r="AL29" s="32">
        <v>0.14285714285714285</v>
      </c>
      <c r="AM29" s="26">
        <v>0</v>
      </c>
      <c r="AN29" s="32">
        <v>23</v>
      </c>
      <c r="AO29" s="32">
        <v>25.714285714285715</v>
      </c>
      <c r="AP29" s="26">
        <v>0.89444444444444449</v>
      </c>
      <c r="AQ29" s="32">
        <v>1</v>
      </c>
      <c r="AR29" s="32">
        <v>1</v>
      </c>
      <c r="AS29" s="26">
        <v>1</v>
      </c>
      <c r="AT29" s="26">
        <v>3.888888888888889E-2</v>
      </c>
      <c r="AU29" s="32">
        <v>0</v>
      </c>
      <c r="AV29" s="35">
        <v>240</v>
      </c>
      <c r="AW29" s="32">
        <v>74.714285714285708</v>
      </c>
      <c r="AX29" s="26">
        <v>0.31130952380952381</v>
      </c>
      <c r="AY29" s="32">
        <v>78.857142857142861</v>
      </c>
      <c r="AZ29" s="33">
        <v>153.57142857142856</v>
      </c>
      <c r="BA29" s="32">
        <v>1.8571428571428572</v>
      </c>
      <c r="BB29" s="32">
        <v>2</v>
      </c>
      <c r="BC29" s="25">
        <v>2.1428571428571428</v>
      </c>
      <c r="BD29" s="25">
        <v>25.857142857142858</v>
      </c>
      <c r="BE29" s="32">
        <v>0</v>
      </c>
      <c r="BF29" s="32">
        <v>0</v>
      </c>
      <c r="BG29" s="32">
        <v>0.14285714285714285</v>
      </c>
      <c r="BH29" s="32">
        <v>0.14285714285714285</v>
      </c>
      <c r="BI29" s="26">
        <v>0</v>
      </c>
      <c r="BJ29" s="32">
        <v>0.2857142857142857</v>
      </c>
      <c r="BK29" s="32">
        <v>0.2857142857142857</v>
      </c>
      <c r="BL29" s="26">
        <v>1</v>
      </c>
      <c r="BM29" s="32">
        <v>0</v>
      </c>
      <c r="BN29" s="26">
        <v>2.5000000000000001E-2</v>
      </c>
    </row>
    <row r="30" spans="1:66" x14ac:dyDescent="0.3">
      <c r="A30" s="31" t="s">
        <v>34</v>
      </c>
      <c r="B30" s="32">
        <v>0.22222222222222221</v>
      </c>
      <c r="C30" s="32">
        <v>0.23925925925925928</v>
      </c>
      <c r="D30" s="32">
        <v>-1.7037037037037073E-2</v>
      </c>
      <c r="E30" s="32">
        <v>0.14814814814814814</v>
      </c>
      <c r="F30" s="32">
        <v>0.23074074074074075</v>
      </c>
      <c r="G30" s="32">
        <v>-8.2592592592592606E-2</v>
      </c>
      <c r="H30" s="33">
        <v>0.55555555555555558</v>
      </c>
      <c r="I30" s="33">
        <v>1.5925925925925926</v>
      </c>
      <c r="J30" s="26">
        <v>0.34883720930232559</v>
      </c>
      <c r="K30" s="33">
        <v>0.29629629629629628</v>
      </c>
      <c r="L30" s="33">
        <v>0.18518518518518517</v>
      </c>
      <c r="M30" s="33">
        <v>3.7037037037037035E-2</v>
      </c>
      <c r="N30" s="33">
        <v>2.3333333333333335</v>
      </c>
      <c r="O30" s="33">
        <v>8.2592592592592595</v>
      </c>
      <c r="P30" s="26">
        <v>0.28251121076233182</v>
      </c>
      <c r="Q30" s="32">
        <v>2</v>
      </c>
      <c r="R30" s="32">
        <v>0.59259259259259256</v>
      </c>
      <c r="S30" s="32">
        <v>0.22222222222222221</v>
      </c>
      <c r="T30" s="24">
        <v>2.6666666666666665</v>
      </c>
      <c r="U30" s="32">
        <v>7.407407407407407E-2</v>
      </c>
      <c r="V30" s="32">
        <v>0</v>
      </c>
      <c r="W30" s="32">
        <v>0.29629629629629628</v>
      </c>
      <c r="X30" s="32">
        <v>0.81481481481481477</v>
      </c>
      <c r="Y30" s="26">
        <v>0.36363636363636365</v>
      </c>
      <c r="Z30" s="32">
        <v>1.5550740740740741</v>
      </c>
      <c r="AA30" s="32">
        <v>4.1851851851851851</v>
      </c>
      <c r="AB30" s="26">
        <v>0.37156637168141593</v>
      </c>
      <c r="AC30" s="32">
        <v>0.14814814814814814</v>
      </c>
      <c r="AD30" s="32">
        <v>0.55500276395798787</v>
      </c>
      <c r="AE30" s="26">
        <v>0.26693227091633465</v>
      </c>
      <c r="AF30" s="32">
        <v>8.0740740740740744</v>
      </c>
      <c r="AG30" s="26">
        <v>0.27047146401985112</v>
      </c>
      <c r="AH30" s="32">
        <v>29.851851851851851</v>
      </c>
      <c r="AI30" s="32">
        <v>3.1481481481481484</v>
      </c>
      <c r="AJ30" s="32">
        <v>0.58259259259259244</v>
      </c>
      <c r="AK30" s="32">
        <v>0.40740740740740738</v>
      </c>
      <c r="AL30" s="32">
        <v>1.4074074074074074</v>
      </c>
      <c r="AM30" s="26">
        <v>0.28947368421052633</v>
      </c>
      <c r="AN30" s="32">
        <v>16.555555555555557</v>
      </c>
      <c r="AO30" s="32">
        <v>20.851851851851851</v>
      </c>
      <c r="AP30" s="26">
        <v>0.79396092362344584</v>
      </c>
      <c r="AQ30" s="32">
        <v>0.66666666666666663</v>
      </c>
      <c r="AR30" s="32">
        <v>1.037037037037037</v>
      </c>
      <c r="AS30" s="26">
        <v>0.6428571428571429</v>
      </c>
      <c r="AT30" s="26">
        <v>4.9733570159857902E-2</v>
      </c>
      <c r="AU30" s="32">
        <v>0.92592592592592593</v>
      </c>
      <c r="AV30" s="35">
        <v>294.14814814814815</v>
      </c>
      <c r="AW30" s="32">
        <v>92.592592592592595</v>
      </c>
      <c r="AX30" s="26">
        <v>0.31478217073784942</v>
      </c>
      <c r="AY30" s="32">
        <v>66.074074074074076</v>
      </c>
      <c r="AZ30" s="33">
        <v>158.66666666666669</v>
      </c>
      <c r="BA30" s="32">
        <v>1.2962962962962963</v>
      </c>
      <c r="BB30" s="32">
        <v>2.2592592592592591</v>
      </c>
      <c r="BC30" s="25">
        <v>2.2962962962962963</v>
      </c>
      <c r="BD30" s="25">
        <v>48.592592592592595</v>
      </c>
      <c r="BE30" s="32">
        <v>7.407407407407407E-2</v>
      </c>
      <c r="BF30" s="32">
        <v>0.70370370370370372</v>
      </c>
      <c r="BG30" s="32">
        <v>0.40740740740740738</v>
      </c>
      <c r="BH30" s="32">
        <v>0.25925925925925924</v>
      </c>
      <c r="BI30" s="26">
        <v>0.51351351351351349</v>
      </c>
      <c r="BJ30" s="32">
        <v>1.3703703703703705</v>
      </c>
      <c r="BK30" s="32">
        <v>0.25925925925925924</v>
      </c>
      <c r="BL30" s="26">
        <v>0.1891891891891892</v>
      </c>
      <c r="BM30" s="32">
        <v>0.22222222222222221</v>
      </c>
      <c r="BN30" s="26">
        <v>0.17459459459459462</v>
      </c>
    </row>
    <row r="31" spans="1:66" x14ac:dyDescent="0.3">
      <c r="A31" s="31" t="s">
        <v>140</v>
      </c>
      <c r="B31" s="32">
        <v>0</v>
      </c>
      <c r="C31" s="32">
        <v>0.04</v>
      </c>
      <c r="D31" s="32">
        <v>-0.04</v>
      </c>
      <c r="E31" s="32">
        <v>0</v>
      </c>
      <c r="F31" s="32">
        <v>0</v>
      </c>
      <c r="G31" s="32">
        <v>0</v>
      </c>
      <c r="H31" s="33">
        <v>0</v>
      </c>
      <c r="I31" s="33">
        <v>0</v>
      </c>
      <c r="J31" s="26" t="e">
        <v>#DIV/0!</v>
      </c>
      <c r="K31" s="33">
        <v>0</v>
      </c>
      <c r="L31" s="33">
        <v>0</v>
      </c>
      <c r="M31" s="33">
        <v>0</v>
      </c>
      <c r="N31" s="33">
        <v>2</v>
      </c>
      <c r="O31" s="33">
        <v>3</v>
      </c>
      <c r="P31" s="26">
        <v>0.66666666666666663</v>
      </c>
      <c r="Q31" s="32">
        <v>1</v>
      </c>
      <c r="R31" s="32">
        <v>0</v>
      </c>
      <c r="S31" s="32">
        <v>0</v>
      </c>
      <c r="T31" s="24" t="e">
        <v>#DIV/0!</v>
      </c>
      <c r="U31" s="32">
        <v>0</v>
      </c>
      <c r="V31" s="32">
        <v>0</v>
      </c>
      <c r="W31" s="32">
        <v>0</v>
      </c>
      <c r="X31" s="32">
        <v>0</v>
      </c>
      <c r="Y31" s="26" t="e">
        <v>#DIV/0!</v>
      </c>
      <c r="Z31" s="32">
        <v>0</v>
      </c>
      <c r="AA31" s="32">
        <v>0</v>
      </c>
      <c r="AB31" s="26" t="e">
        <v>#DIV/0!</v>
      </c>
      <c r="AC31" s="32">
        <v>0</v>
      </c>
      <c r="AD31" s="32">
        <v>0</v>
      </c>
      <c r="AE31" s="26" t="e">
        <v>#DIV/0!</v>
      </c>
      <c r="AF31" s="32">
        <v>2</v>
      </c>
      <c r="AG31" s="26">
        <v>0.2</v>
      </c>
      <c r="AH31" s="32">
        <v>10</v>
      </c>
      <c r="AI31" s="32">
        <v>1</v>
      </c>
      <c r="AJ31" s="32">
        <v>0.05</v>
      </c>
      <c r="AK31" s="32">
        <v>0</v>
      </c>
      <c r="AL31" s="32">
        <v>0</v>
      </c>
      <c r="AM31" s="26" t="e">
        <v>#DIV/0!</v>
      </c>
      <c r="AN31" s="32">
        <v>7</v>
      </c>
      <c r="AO31" s="32">
        <v>9</v>
      </c>
      <c r="AP31" s="26">
        <v>0.77777777777777779</v>
      </c>
      <c r="AQ31" s="32">
        <v>1</v>
      </c>
      <c r="AR31" s="32">
        <v>1</v>
      </c>
      <c r="AS31" s="26">
        <v>1</v>
      </c>
      <c r="AT31" s="26">
        <v>0.1111111111111111</v>
      </c>
      <c r="AU31" s="32">
        <v>0</v>
      </c>
      <c r="AV31" s="35">
        <v>89</v>
      </c>
      <c r="AW31" s="32">
        <v>14</v>
      </c>
      <c r="AX31" s="26">
        <v>0.15730337078651685</v>
      </c>
      <c r="AY31" s="32">
        <v>16</v>
      </c>
      <c r="AZ31" s="33">
        <v>30</v>
      </c>
      <c r="BA31" s="32">
        <v>1</v>
      </c>
      <c r="BB31" s="32">
        <v>0</v>
      </c>
      <c r="BC31" s="25">
        <v>3</v>
      </c>
      <c r="BD31" s="25">
        <v>1</v>
      </c>
      <c r="BE31" s="32">
        <v>0</v>
      </c>
      <c r="BF31" s="32">
        <v>0</v>
      </c>
      <c r="BG31" s="32">
        <v>0</v>
      </c>
      <c r="BH31" s="32">
        <v>1</v>
      </c>
      <c r="BI31" s="26">
        <v>0</v>
      </c>
      <c r="BJ31" s="32">
        <v>1</v>
      </c>
      <c r="BK31" s="32">
        <v>1</v>
      </c>
      <c r="BL31" s="26">
        <v>1</v>
      </c>
      <c r="BM31" s="32">
        <v>0</v>
      </c>
      <c r="BN31" s="26">
        <v>0.04</v>
      </c>
    </row>
    <row r="32" spans="1:66" x14ac:dyDescent="0.3">
      <c r="A32" s="31" t="s">
        <v>36</v>
      </c>
      <c r="B32" s="32">
        <v>0</v>
      </c>
      <c r="C32" s="32">
        <v>7.6190476190476211E-2</v>
      </c>
      <c r="D32" s="32">
        <v>-7.6190476190476211E-2</v>
      </c>
      <c r="E32" s="32">
        <v>9.5238095238095233E-2</v>
      </c>
      <c r="F32" s="32">
        <v>0.12285714285714286</v>
      </c>
      <c r="G32" s="32">
        <v>-2.7619047619047626E-2</v>
      </c>
      <c r="H32" s="33">
        <v>2.5238095238095237</v>
      </c>
      <c r="I32" s="33">
        <v>4.8095238095238093</v>
      </c>
      <c r="J32" s="26">
        <v>0.52475247524752477</v>
      </c>
      <c r="K32" s="33">
        <v>0.14285714285714285</v>
      </c>
      <c r="L32" s="33">
        <v>1.2380952380952381</v>
      </c>
      <c r="M32" s="33">
        <v>0.23809523809523808</v>
      </c>
      <c r="N32" s="33">
        <v>5</v>
      </c>
      <c r="O32" s="33">
        <v>15.19047619047619</v>
      </c>
      <c r="P32" s="26">
        <v>0.32915360501567398</v>
      </c>
      <c r="Q32" s="32">
        <v>6.1904761904761907</v>
      </c>
      <c r="R32" s="32">
        <v>2.4285714285714284</v>
      </c>
      <c r="S32" s="32">
        <v>1.3333333333333333</v>
      </c>
      <c r="T32" s="24">
        <v>1.8214285714285714</v>
      </c>
      <c r="U32" s="32">
        <v>0.33333333333333331</v>
      </c>
      <c r="V32" s="32">
        <v>0</v>
      </c>
      <c r="W32" s="32">
        <v>2.2857142857142856</v>
      </c>
      <c r="X32" s="32">
        <v>2.8571428571428572</v>
      </c>
      <c r="Y32" s="26">
        <v>0.8</v>
      </c>
      <c r="Z32" s="32">
        <v>7.765714285714286</v>
      </c>
      <c r="AA32" s="32">
        <v>13.714285714285714</v>
      </c>
      <c r="AB32" s="26">
        <v>0.56625000000000003</v>
      </c>
      <c r="AC32" s="32">
        <v>0.5714285714285714</v>
      </c>
      <c r="AD32" s="32">
        <v>1.1421464108031272</v>
      </c>
      <c r="AE32" s="26">
        <v>0.50031113876789046</v>
      </c>
      <c r="AF32" s="32">
        <v>11.095238095238095</v>
      </c>
      <c r="AG32" s="26">
        <v>0.10980207351555137</v>
      </c>
      <c r="AH32" s="32">
        <v>101.04761904761905</v>
      </c>
      <c r="AI32" s="32">
        <v>2.2380952380952381</v>
      </c>
      <c r="AJ32" s="32">
        <v>0.64238095238095227</v>
      </c>
      <c r="AK32" s="32">
        <v>9.5238095238095233E-2</v>
      </c>
      <c r="AL32" s="32">
        <v>0.52380952380952384</v>
      </c>
      <c r="AM32" s="26">
        <v>0.18181818181818182</v>
      </c>
      <c r="AN32" s="32">
        <v>77.047619047619051</v>
      </c>
      <c r="AO32" s="32">
        <v>84.047619047619051</v>
      </c>
      <c r="AP32" s="26">
        <v>0.91671388101982998</v>
      </c>
      <c r="AQ32" s="32">
        <v>2.5714285714285716</v>
      </c>
      <c r="AR32" s="32">
        <v>3.9523809523809526</v>
      </c>
      <c r="AS32" s="26">
        <v>0.6506024096385542</v>
      </c>
      <c r="AT32" s="26">
        <v>4.7025495750708218E-2</v>
      </c>
      <c r="AU32" s="32">
        <v>1.1428571428571428</v>
      </c>
      <c r="AV32" s="35">
        <v>1257.9047619047619</v>
      </c>
      <c r="AW32" s="32">
        <v>361.28571428571428</v>
      </c>
      <c r="AX32" s="26">
        <v>0.2872122955784373</v>
      </c>
      <c r="AY32" s="32">
        <v>187.57142857142858</v>
      </c>
      <c r="AZ32" s="33">
        <v>548.85714285714289</v>
      </c>
      <c r="BA32" s="32">
        <v>8.0952380952380949</v>
      </c>
      <c r="BB32" s="32">
        <v>6.4285714285714288</v>
      </c>
      <c r="BC32" s="25">
        <v>2</v>
      </c>
      <c r="BD32" s="25">
        <v>70.952380952380949</v>
      </c>
      <c r="BE32" s="32">
        <v>0</v>
      </c>
      <c r="BF32" s="32">
        <v>0.23809523809523808</v>
      </c>
      <c r="BG32" s="32">
        <v>0.14285714285714285</v>
      </c>
      <c r="BH32" s="32">
        <v>9.5238095238095233E-2</v>
      </c>
      <c r="BI32" s="26">
        <v>0.5</v>
      </c>
      <c r="BJ32" s="32">
        <v>0.47619047619047616</v>
      </c>
      <c r="BK32" s="32">
        <v>9.5238095238095233E-2</v>
      </c>
      <c r="BL32" s="26">
        <v>0.2</v>
      </c>
      <c r="BM32" s="32">
        <v>0</v>
      </c>
      <c r="BN32" s="26">
        <v>0.16000000000000003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8887-DDCE-4ABD-95A1-6DA9F705CA3C}">
  <dimension ref="A2:BJ30"/>
  <sheetViews>
    <sheetView zoomScale="80" zoomScaleNormal="80" workbookViewId="0">
      <pane xSplit="1" topLeftCell="AN1" activePane="topRight" state="frozen"/>
      <selection sqref="A1:C1"/>
      <selection pane="topRight" sqref="A1:C1"/>
    </sheetView>
  </sheetViews>
  <sheetFormatPr baseColWidth="10" defaultRowHeight="14.4" x14ac:dyDescent="0.3"/>
  <cols>
    <col min="1" max="1" width="14.44140625" bestFit="1" customWidth="1"/>
    <col min="2" max="2" width="12" bestFit="1" customWidth="1"/>
    <col min="3" max="3" width="17.88671875" bestFit="1" customWidth="1"/>
    <col min="4" max="4" width="12.6640625" bestFit="1" customWidth="1"/>
    <col min="5" max="5" width="19.109375" bestFit="1" customWidth="1"/>
    <col min="6" max="6" width="19.33203125" bestFit="1" customWidth="1"/>
    <col min="7" max="8" width="12.6640625" bestFit="1" customWidth="1"/>
    <col min="9" max="9" width="12.21875" bestFit="1" customWidth="1"/>
    <col min="10" max="10" width="14.33203125" bestFit="1" customWidth="1"/>
    <col min="11" max="11" width="12.77734375" bestFit="1" customWidth="1"/>
    <col min="12" max="12" width="12.44140625" bestFit="1" customWidth="1"/>
    <col min="13" max="13" width="12" bestFit="1" customWidth="1"/>
    <col min="14" max="14" width="14.5546875" bestFit="1" customWidth="1"/>
    <col min="15" max="15" width="14.109375" bestFit="1" customWidth="1"/>
    <col min="16" max="16" width="16.6640625" bestFit="1" customWidth="1"/>
    <col min="17" max="17" width="12.6640625" bestFit="1" customWidth="1"/>
    <col min="18" max="18" width="15.77734375" bestFit="1" customWidth="1"/>
    <col min="19" max="19" width="27.109375" bestFit="1" customWidth="1"/>
    <col min="20" max="20" width="14.5546875" bestFit="1" customWidth="1"/>
    <col min="21" max="21" width="14.109375" bestFit="1" customWidth="1"/>
    <col min="22" max="22" width="16.5546875" bestFit="1" customWidth="1"/>
    <col min="23" max="23" width="12.21875" bestFit="1" customWidth="1"/>
    <col min="24" max="24" width="13.5546875" bestFit="1" customWidth="1"/>
    <col min="25" max="25" width="14" bestFit="1" customWidth="1"/>
    <col min="26" max="26" width="19.109375" bestFit="1" customWidth="1"/>
    <col min="27" max="27" width="20.6640625" bestFit="1" customWidth="1"/>
    <col min="28" max="28" width="21.109375" bestFit="1" customWidth="1"/>
    <col min="29" max="29" width="12.33203125" bestFit="1" customWidth="1"/>
    <col min="30" max="30" width="19.33203125" bestFit="1" customWidth="1"/>
    <col min="31" max="31" width="13.5546875" bestFit="1" customWidth="1"/>
    <col min="32" max="32" width="18.33203125" bestFit="1" customWidth="1"/>
    <col min="33" max="33" width="12" bestFit="1" customWidth="1"/>
    <col min="34" max="34" width="14" bestFit="1" customWidth="1"/>
    <col min="35" max="35" width="13.5546875" bestFit="1" customWidth="1"/>
    <col min="36" max="36" width="15.77734375" bestFit="1" customWidth="1"/>
    <col min="37" max="37" width="14.109375" bestFit="1" customWidth="1"/>
    <col min="38" max="38" width="13" bestFit="1" customWidth="1"/>
    <col min="39" max="39" width="16.21875" bestFit="1" customWidth="1"/>
    <col min="40" max="40" width="21.6640625" bestFit="1" customWidth="1"/>
    <col min="41" max="41" width="20.44140625" bestFit="1" customWidth="1"/>
    <col min="42" max="42" width="23.5546875" bestFit="1" customWidth="1"/>
    <col min="43" max="43" width="18.5546875" bestFit="1" customWidth="1"/>
    <col min="44" max="44" width="28.5546875" bestFit="1" customWidth="1"/>
    <col min="45" max="45" width="12" bestFit="1" customWidth="1"/>
    <col min="46" max="46" width="18" bestFit="1" customWidth="1"/>
    <col min="47" max="47" width="24.109375" bestFit="1" customWidth="1"/>
    <col min="48" max="48" width="25.6640625" bestFit="1" customWidth="1"/>
    <col min="49" max="49" width="27.109375" bestFit="1" customWidth="1"/>
    <col min="50" max="50" width="19.5546875" bestFit="1" customWidth="1"/>
    <col min="51" max="52" width="12" bestFit="1" customWidth="1"/>
    <col min="53" max="53" width="14.88671875" bestFit="1" customWidth="1"/>
    <col min="54" max="54" width="12" bestFit="1" customWidth="1"/>
    <col min="55" max="55" width="13.77734375" bestFit="1" customWidth="1"/>
    <col min="56" max="56" width="12" bestFit="1" customWidth="1"/>
    <col min="57" max="57" width="11.6640625" bestFit="1" customWidth="1"/>
    <col min="58" max="58" width="12" bestFit="1" customWidth="1"/>
    <col min="59" max="59" width="14.88671875" bestFit="1" customWidth="1"/>
    <col min="60" max="60" width="16.88671875" bestFit="1" customWidth="1"/>
    <col min="61" max="61" width="12" bestFit="1" customWidth="1"/>
    <col min="62" max="62" width="6" bestFit="1" customWidth="1"/>
  </cols>
  <sheetData>
    <row r="2" spans="1:62" x14ac:dyDescent="0.3">
      <c r="A2" t="s">
        <v>120</v>
      </c>
      <c r="B2" t="s">
        <v>101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98</v>
      </c>
      <c r="N2" t="s">
        <v>74</v>
      </c>
      <c r="O2" t="s">
        <v>75</v>
      </c>
      <c r="P2" t="s">
        <v>76</v>
      </c>
      <c r="Q2" t="s">
        <v>78</v>
      </c>
      <c r="R2" t="s">
        <v>79</v>
      </c>
      <c r="S2" t="s">
        <v>80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  <c r="AH2" t="s">
        <v>43</v>
      </c>
      <c r="AI2" t="s">
        <v>44</v>
      </c>
      <c r="AJ2" t="s">
        <v>45</v>
      </c>
      <c r="AK2" t="s">
        <v>46</v>
      </c>
      <c r="AL2" t="s">
        <v>47</v>
      </c>
      <c r="AM2" t="s">
        <v>48</v>
      </c>
      <c r="AN2" t="s">
        <v>49</v>
      </c>
      <c r="AO2" t="s">
        <v>50</v>
      </c>
      <c r="AP2" t="s">
        <v>51</v>
      </c>
      <c r="AQ2" t="s">
        <v>52</v>
      </c>
      <c r="AR2" t="s">
        <v>53</v>
      </c>
      <c r="AS2" t="s">
        <v>54</v>
      </c>
      <c r="AT2" t="s">
        <v>55</v>
      </c>
      <c r="AU2" t="s">
        <v>56</v>
      </c>
      <c r="AV2" t="s">
        <v>57</v>
      </c>
      <c r="AW2" t="s">
        <v>58</v>
      </c>
      <c r="AX2" t="s">
        <v>59</v>
      </c>
      <c r="AY2" t="s">
        <v>86</v>
      </c>
      <c r="AZ2" t="s">
        <v>87</v>
      </c>
      <c r="BA2" t="s">
        <v>1</v>
      </c>
      <c r="BB2" t="s">
        <v>2</v>
      </c>
      <c r="BC2" t="s">
        <v>3</v>
      </c>
      <c r="BD2" t="s">
        <v>4</v>
      </c>
      <c r="BE2" t="s">
        <v>5</v>
      </c>
      <c r="BF2" t="s">
        <v>6</v>
      </c>
      <c r="BG2" t="s">
        <v>7</v>
      </c>
      <c r="BH2" t="s">
        <v>8</v>
      </c>
      <c r="BI2" t="s">
        <v>9</v>
      </c>
      <c r="BJ2" t="s">
        <v>10</v>
      </c>
    </row>
    <row r="3" spans="1:62" x14ac:dyDescent="0.3">
      <c r="A3" t="s">
        <v>103</v>
      </c>
      <c r="B3">
        <v>4.3478260869565216E-2</v>
      </c>
      <c r="C3">
        <v>6.4347826086956536E-2</v>
      </c>
      <c r="D3">
        <v>-2.086956521739132E-2</v>
      </c>
      <c r="E3">
        <v>0.30434782608695654</v>
      </c>
      <c r="F3">
        <v>0.30086956521739128</v>
      </c>
      <c r="G3">
        <v>3.4782608695652639E-3</v>
      </c>
      <c r="H3">
        <v>1.826086956521739</v>
      </c>
      <c r="I3">
        <v>2.9130434782608696</v>
      </c>
      <c r="J3" s="4">
        <v>0.62686567164179108</v>
      </c>
      <c r="K3">
        <v>0.30434782608695654</v>
      </c>
      <c r="L3">
        <v>0.34782608695652173</v>
      </c>
      <c r="M3">
        <v>0.21739130434782608</v>
      </c>
      <c r="N3">
        <v>5.5652173913043477</v>
      </c>
      <c r="O3">
        <v>20.521739130434781</v>
      </c>
      <c r="P3" s="4">
        <v>0.2711864406779661</v>
      </c>
      <c r="Q3">
        <v>1</v>
      </c>
      <c r="R3">
        <v>1.8695652173913044</v>
      </c>
      <c r="S3">
        <v>0.53488372093023251</v>
      </c>
      <c r="T3">
        <v>0.69565217391304346</v>
      </c>
      <c r="U3">
        <v>1.3043478260869565</v>
      </c>
      <c r="V3" s="4">
        <v>0.53333333333333333</v>
      </c>
      <c r="W3">
        <v>4</v>
      </c>
      <c r="X3">
        <v>9.3913043478260878</v>
      </c>
      <c r="Y3" s="4">
        <v>0.42592592592592593</v>
      </c>
      <c r="Z3">
        <v>0.60869565217391308</v>
      </c>
      <c r="AA3">
        <v>1.3913043478260869</v>
      </c>
      <c r="AB3" s="4">
        <v>0.4375</v>
      </c>
      <c r="AC3">
        <v>79.173913043478265</v>
      </c>
      <c r="AD3">
        <v>1.7826086956521738</v>
      </c>
      <c r="AE3">
        <v>14.173913043478262</v>
      </c>
      <c r="AF3" s="4">
        <v>0.17902251510159253</v>
      </c>
      <c r="AG3">
        <v>0.77217391304347838</v>
      </c>
      <c r="AH3">
        <v>0.69565217391304346</v>
      </c>
      <c r="AI3">
        <v>2.652173913043478</v>
      </c>
      <c r="AJ3" s="4">
        <v>0.26229508196721313</v>
      </c>
      <c r="AK3">
        <v>54.043478260869563</v>
      </c>
      <c r="AL3">
        <v>63.130434782608695</v>
      </c>
      <c r="AM3" s="4">
        <v>0.85606060606060608</v>
      </c>
      <c r="AN3">
        <v>2.2173913043478262</v>
      </c>
      <c r="AO3">
        <v>3.6956521739130435</v>
      </c>
      <c r="AP3" s="4">
        <v>0.6</v>
      </c>
      <c r="AQ3" s="4">
        <v>5.8539944903581269E-2</v>
      </c>
      <c r="AR3">
        <v>6.2173913043478262</v>
      </c>
      <c r="AS3">
        <v>1.4347826086956521</v>
      </c>
      <c r="AT3" s="5">
        <v>927.13043478260875</v>
      </c>
      <c r="AU3" s="5">
        <v>312.04347826086956</v>
      </c>
      <c r="AV3" s="4">
        <v>0.33656912399174638</v>
      </c>
      <c r="AW3" s="7">
        <v>133.56521739130434</v>
      </c>
      <c r="AX3" s="7">
        <v>445.60869565217388</v>
      </c>
      <c r="AY3">
        <v>2</v>
      </c>
      <c r="AZ3">
        <v>70.652173913043484</v>
      </c>
      <c r="BA3">
        <v>4.3478260869565216E-2</v>
      </c>
      <c r="BB3">
        <v>0.2608695652173913</v>
      </c>
      <c r="BC3">
        <v>0.73913043478260865</v>
      </c>
      <c r="BD3">
        <v>0.17391304347826086</v>
      </c>
      <c r="BE3" s="4">
        <v>0.22222222222222221</v>
      </c>
      <c r="BF3">
        <v>1.173913043478261</v>
      </c>
      <c r="BG3">
        <v>0.73913043478260865</v>
      </c>
      <c r="BH3" s="4">
        <v>0.62962962962962965</v>
      </c>
      <c r="BI3">
        <v>8.6956521739130432E-2</v>
      </c>
      <c r="BJ3" s="4">
        <v>5.4814814814814823E-2</v>
      </c>
    </row>
    <row r="4" spans="1:62" x14ac:dyDescent="0.3">
      <c r="A4" t="s">
        <v>13</v>
      </c>
      <c r="B4">
        <v>0.04</v>
      </c>
      <c r="C4">
        <v>0.03</v>
      </c>
      <c r="D4">
        <v>1.0000000000000002E-2</v>
      </c>
      <c r="E4">
        <v>0.08</v>
      </c>
      <c r="F4">
        <v>0.13079999999999997</v>
      </c>
      <c r="G4">
        <v>-5.079999999999997E-2</v>
      </c>
      <c r="H4">
        <v>1.88</v>
      </c>
      <c r="I4">
        <v>2.84</v>
      </c>
      <c r="J4" s="4">
        <v>0.6619718309859155</v>
      </c>
      <c r="K4">
        <v>1.1599999999999999</v>
      </c>
      <c r="L4">
        <v>0.8</v>
      </c>
      <c r="M4">
        <v>0.2</v>
      </c>
      <c r="N4">
        <v>5.04</v>
      </c>
      <c r="O4">
        <v>16.72</v>
      </c>
      <c r="P4" s="4">
        <v>0.30143540669856461</v>
      </c>
      <c r="Q4">
        <v>0.8</v>
      </c>
      <c r="R4">
        <v>1.32</v>
      </c>
      <c r="S4">
        <v>0.60606060606060608</v>
      </c>
      <c r="T4">
        <v>0.72</v>
      </c>
      <c r="U4">
        <v>1.28</v>
      </c>
      <c r="V4" s="4">
        <v>0.5625</v>
      </c>
      <c r="W4">
        <v>4.04</v>
      </c>
      <c r="X4">
        <v>8.8000000000000007</v>
      </c>
      <c r="Y4" s="4">
        <v>0.45909090909090911</v>
      </c>
      <c r="Z4">
        <v>0.64</v>
      </c>
      <c r="AA4">
        <v>1.76</v>
      </c>
      <c r="AB4" s="4">
        <v>0.36363636363636365</v>
      </c>
      <c r="AC4">
        <v>58.32</v>
      </c>
      <c r="AD4">
        <v>2.3199999999999998</v>
      </c>
      <c r="AE4">
        <v>8.1999999999999993</v>
      </c>
      <c r="AF4" s="4">
        <v>0.14060356652949246</v>
      </c>
      <c r="AG4">
        <v>0.51680000000000004</v>
      </c>
      <c r="AH4">
        <v>0.36</v>
      </c>
      <c r="AI4">
        <v>1.64</v>
      </c>
      <c r="AJ4" s="4">
        <v>0.21951219512195122</v>
      </c>
      <c r="AK4">
        <v>37.72</v>
      </c>
      <c r="AL4">
        <v>41.56</v>
      </c>
      <c r="AM4" s="4">
        <v>0.90760346487006738</v>
      </c>
      <c r="AN4">
        <v>0.6</v>
      </c>
      <c r="AO4">
        <v>1.1599999999999999</v>
      </c>
      <c r="AP4" s="4">
        <v>0.51724137931034486</v>
      </c>
      <c r="AQ4" s="4">
        <v>2.791145332050048E-2</v>
      </c>
      <c r="AR4">
        <v>2.16</v>
      </c>
      <c r="AS4">
        <v>0.8</v>
      </c>
      <c r="AT4" s="5">
        <v>666.04</v>
      </c>
      <c r="AU4" s="5">
        <v>155.12</v>
      </c>
      <c r="AV4" s="4">
        <v>0.23289892498949014</v>
      </c>
      <c r="AW4" s="7">
        <v>87.96</v>
      </c>
      <c r="AX4" s="7">
        <v>243.07999999999998</v>
      </c>
      <c r="AY4">
        <v>2.2799999999999998</v>
      </c>
      <c r="AZ4">
        <v>73.52</v>
      </c>
      <c r="BA4">
        <v>0</v>
      </c>
      <c r="BB4">
        <v>0.04</v>
      </c>
      <c r="BC4">
        <v>0.12</v>
      </c>
      <c r="BD4">
        <v>0.04</v>
      </c>
      <c r="BE4" s="4">
        <v>0.2</v>
      </c>
      <c r="BF4">
        <v>0.2</v>
      </c>
      <c r="BG4">
        <v>0</v>
      </c>
      <c r="BH4" s="4">
        <v>0</v>
      </c>
      <c r="BI4">
        <v>0</v>
      </c>
      <c r="BJ4" s="4">
        <v>0.15</v>
      </c>
    </row>
    <row r="5" spans="1:62" x14ac:dyDescent="0.3">
      <c r="A5" t="s">
        <v>105</v>
      </c>
      <c r="B5">
        <v>0</v>
      </c>
      <c r="C5">
        <v>5.0000000000000001E-3</v>
      </c>
      <c r="D5">
        <v>-5.0000000000000001E-3</v>
      </c>
      <c r="E5">
        <v>0</v>
      </c>
      <c r="F5">
        <v>0.02</v>
      </c>
      <c r="G5">
        <v>-0.02</v>
      </c>
      <c r="H5">
        <v>6.5</v>
      </c>
      <c r="I5">
        <v>8.5</v>
      </c>
      <c r="J5" s="4">
        <v>0.76470588235294112</v>
      </c>
      <c r="K5">
        <v>0.5</v>
      </c>
      <c r="L5">
        <v>1.5</v>
      </c>
      <c r="M5">
        <v>0.5</v>
      </c>
      <c r="N5">
        <v>7.5</v>
      </c>
      <c r="O5">
        <v>27</v>
      </c>
      <c r="P5" s="4">
        <v>0.27777777777777779</v>
      </c>
      <c r="Q5">
        <v>0.5</v>
      </c>
      <c r="R5">
        <v>1</v>
      </c>
      <c r="S5">
        <v>0.5</v>
      </c>
      <c r="T5">
        <v>0</v>
      </c>
      <c r="U5">
        <v>0</v>
      </c>
      <c r="V5" s="4" t="e">
        <v>#DIV/0!</v>
      </c>
      <c r="W5">
        <v>8.5</v>
      </c>
      <c r="X5">
        <v>16</v>
      </c>
      <c r="Y5" s="4">
        <v>0.53125</v>
      </c>
      <c r="Z5">
        <v>1.5</v>
      </c>
      <c r="AA5">
        <v>4.0151515151515156</v>
      </c>
      <c r="AB5" s="4">
        <v>0.37358490566037733</v>
      </c>
      <c r="AC5">
        <v>101.5</v>
      </c>
      <c r="AD5">
        <v>0</v>
      </c>
      <c r="AE5">
        <v>8.5</v>
      </c>
      <c r="AF5" s="4">
        <v>8.3743842364532015E-2</v>
      </c>
      <c r="AG5">
        <v>9.5000000000000001E-2</v>
      </c>
      <c r="AH5">
        <v>0</v>
      </c>
      <c r="AI5">
        <v>0</v>
      </c>
      <c r="AJ5" s="4" t="e">
        <v>#DIV/0!</v>
      </c>
      <c r="AK5">
        <v>79.5</v>
      </c>
      <c r="AL5">
        <v>85</v>
      </c>
      <c r="AM5" s="4">
        <v>0.93529411764705883</v>
      </c>
      <c r="AN5">
        <v>1.5</v>
      </c>
      <c r="AO5">
        <v>2</v>
      </c>
      <c r="AP5" s="4">
        <v>0.75</v>
      </c>
      <c r="AQ5" s="4">
        <v>2.3529411764705882E-2</v>
      </c>
      <c r="AR5">
        <v>14.5</v>
      </c>
      <c r="AS5">
        <v>0.5</v>
      </c>
      <c r="AT5" s="5">
        <v>1354.5</v>
      </c>
      <c r="AU5" s="5">
        <v>414</v>
      </c>
      <c r="AV5" s="4">
        <v>0.30564784053156147</v>
      </c>
      <c r="AW5" s="7">
        <v>91.5</v>
      </c>
      <c r="AX5" s="7">
        <v>505.5</v>
      </c>
      <c r="AY5">
        <v>3</v>
      </c>
      <c r="AZ5">
        <v>85</v>
      </c>
      <c r="BA5">
        <v>0</v>
      </c>
      <c r="BB5">
        <v>0.5</v>
      </c>
      <c r="BC5">
        <v>0</v>
      </c>
      <c r="BD5">
        <v>0</v>
      </c>
      <c r="BE5" s="4">
        <v>1</v>
      </c>
      <c r="BF5">
        <v>0.5</v>
      </c>
      <c r="BG5">
        <v>0.5</v>
      </c>
      <c r="BH5" s="4">
        <v>1</v>
      </c>
      <c r="BI5">
        <v>0</v>
      </c>
      <c r="BJ5" s="4">
        <v>0.01</v>
      </c>
    </row>
    <row r="6" spans="1:62" x14ac:dyDescent="0.3">
      <c r="A6" t="s">
        <v>14</v>
      </c>
      <c r="B6">
        <v>0.8571428571428571</v>
      </c>
      <c r="C6">
        <v>0.73571428571428588</v>
      </c>
      <c r="D6">
        <v>0.12142857142857122</v>
      </c>
      <c r="E6">
        <v>0.23809523809523808</v>
      </c>
      <c r="F6">
        <v>0.1761904761904762</v>
      </c>
      <c r="G6">
        <v>6.1904761904761879E-2</v>
      </c>
      <c r="H6">
        <v>0.52380952380952384</v>
      </c>
      <c r="I6">
        <v>1</v>
      </c>
      <c r="J6" s="4">
        <v>0.52380952380952384</v>
      </c>
      <c r="K6">
        <v>0.66666666666666663</v>
      </c>
      <c r="L6">
        <v>0.2857142857142857</v>
      </c>
      <c r="M6">
        <v>9.5238095238095233E-2</v>
      </c>
      <c r="N6">
        <v>3.3809523809523809</v>
      </c>
      <c r="O6">
        <v>15.095238095238095</v>
      </c>
      <c r="P6" s="4">
        <v>0.22397476340694006</v>
      </c>
      <c r="Q6">
        <v>0.76190476190476186</v>
      </c>
      <c r="R6">
        <v>0.52380952380952384</v>
      </c>
      <c r="S6">
        <v>1.4545454545454546</v>
      </c>
      <c r="T6">
        <v>0.5714285714285714</v>
      </c>
      <c r="U6">
        <v>1</v>
      </c>
      <c r="V6" s="4">
        <v>0.5714285714285714</v>
      </c>
      <c r="W6">
        <v>2.0476190476190474</v>
      </c>
      <c r="X6">
        <v>4.5238095238095237</v>
      </c>
      <c r="Y6" s="4">
        <v>0.45263157894736844</v>
      </c>
      <c r="Z6">
        <v>0.19047619047619047</v>
      </c>
      <c r="AA6">
        <v>0.76190476190476186</v>
      </c>
      <c r="AB6" s="4">
        <v>0.25</v>
      </c>
      <c r="AC6">
        <v>27.238095238095237</v>
      </c>
      <c r="AD6">
        <v>6.0952380952380949</v>
      </c>
      <c r="AE6">
        <v>7.0476190476190474</v>
      </c>
      <c r="AF6" s="4">
        <v>0.25874125874125875</v>
      </c>
      <c r="AG6">
        <v>0.84952380952380957</v>
      </c>
      <c r="AH6">
        <v>4.7619047619047616E-2</v>
      </c>
      <c r="AI6">
        <v>0.23809523809523808</v>
      </c>
      <c r="AJ6" s="4">
        <v>0.2</v>
      </c>
      <c r="AK6">
        <v>12.714285714285714</v>
      </c>
      <c r="AL6">
        <v>16.666666666666668</v>
      </c>
      <c r="AM6" s="4">
        <v>0.7628571428571429</v>
      </c>
      <c r="AN6">
        <v>0.2857142857142857</v>
      </c>
      <c r="AO6">
        <v>0.33333333333333331</v>
      </c>
      <c r="AP6" s="4">
        <v>0.8571428571428571</v>
      </c>
      <c r="AQ6" s="4">
        <v>0.02</v>
      </c>
      <c r="AR6">
        <v>0.14285714285714285</v>
      </c>
      <c r="AS6">
        <v>0.61904761904761907</v>
      </c>
      <c r="AT6" s="5">
        <v>195.9047619047619</v>
      </c>
      <c r="AU6" s="5">
        <v>24.714285714285715</v>
      </c>
      <c r="AV6" s="4">
        <v>0.12615459406903259</v>
      </c>
      <c r="AW6" s="7">
        <v>25.761904761904763</v>
      </c>
      <c r="AX6" s="7">
        <v>50.476190476190482</v>
      </c>
      <c r="AY6">
        <v>2.5238095238095237</v>
      </c>
      <c r="AZ6">
        <v>79.80952380952381</v>
      </c>
      <c r="BA6">
        <v>0.19047619047619047</v>
      </c>
      <c r="BB6">
        <v>1.1428571428571428</v>
      </c>
      <c r="BC6">
        <v>1.1904761904761905</v>
      </c>
      <c r="BD6">
        <v>0.14285714285714285</v>
      </c>
      <c r="BE6" s="4">
        <v>0.46153846153846156</v>
      </c>
      <c r="BF6">
        <v>2.4761904761904763</v>
      </c>
      <c r="BG6">
        <v>0.2857142857142857</v>
      </c>
      <c r="BH6" s="4">
        <v>0.11538461538461539</v>
      </c>
      <c r="BI6">
        <v>0.52380952380952384</v>
      </c>
      <c r="BJ6" s="4">
        <v>0.29711538461538467</v>
      </c>
    </row>
    <row r="7" spans="1:62" x14ac:dyDescent="0.3">
      <c r="A7" t="s">
        <v>15</v>
      </c>
      <c r="B7">
        <v>0.13636363636363635</v>
      </c>
      <c r="C7">
        <v>0.21636363636363634</v>
      </c>
      <c r="D7">
        <v>-7.9999999999999988E-2</v>
      </c>
      <c r="E7">
        <v>0</v>
      </c>
      <c r="F7">
        <v>1.5909090909090907E-2</v>
      </c>
      <c r="G7">
        <v>-1.5909090909090907E-2</v>
      </c>
      <c r="H7">
        <v>0.40909090909090912</v>
      </c>
      <c r="I7">
        <v>0.72727272727272729</v>
      </c>
      <c r="J7" s="4">
        <v>0.5625</v>
      </c>
      <c r="K7">
        <v>0.18181818181818182</v>
      </c>
      <c r="L7">
        <v>0.13636363636363635</v>
      </c>
      <c r="M7">
        <v>0</v>
      </c>
      <c r="N7">
        <v>2.2272727272727271</v>
      </c>
      <c r="O7">
        <v>7.7727272727272725</v>
      </c>
      <c r="P7" s="4">
        <v>0.28654970760233917</v>
      </c>
      <c r="Q7">
        <v>0.27272727272727271</v>
      </c>
      <c r="R7">
        <v>0.72727272727272729</v>
      </c>
      <c r="S7">
        <v>0.375</v>
      </c>
      <c r="T7">
        <v>0.90909090909090906</v>
      </c>
      <c r="U7">
        <v>1.3181818181818181</v>
      </c>
      <c r="V7" s="4">
        <v>0.68965517241379315</v>
      </c>
      <c r="W7">
        <v>2.0909090909090908</v>
      </c>
      <c r="X7">
        <v>5.3181818181818183</v>
      </c>
      <c r="Y7" s="4">
        <v>0.39316239316239315</v>
      </c>
      <c r="Z7">
        <v>0.59090909090909094</v>
      </c>
      <c r="AA7">
        <v>1.4545454545454546</v>
      </c>
      <c r="AB7" s="4">
        <v>0.40625</v>
      </c>
      <c r="AC7">
        <v>16.90909090909091</v>
      </c>
      <c r="AD7">
        <v>2.8181818181818183</v>
      </c>
      <c r="AE7">
        <v>4.5909090909090908</v>
      </c>
      <c r="AF7" s="4">
        <v>0.271505376344086</v>
      </c>
      <c r="AG7">
        <v>0.35454545454545455</v>
      </c>
      <c r="AH7">
        <v>9.0909090909090912E-2</v>
      </c>
      <c r="AI7">
        <v>0.31818181818181818</v>
      </c>
      <c r="AJ7" s="4">
        <v>0.2857142857142857</v>
      </c>
      <c r="AK7">
        <v>8.1818181818181817</v>
      </c>
      <c r="AL7">
        <v>9.954545454545455</v>
      </c>
      <c r="AM7" s="4">
        <v>0.82191780821917804</v>
      </c>
      <c r="AN7">
        <v>9.0909090909090912E-2</v>
      </c>
      <c r="AO7">
        <v>0.18181818181818182</v>
      </c>
      <c r="AP7" s="4">
        <v>0.5</v>
      </c>
      <c r="AQ7" s="4">
        <v>1.8264840182648401E-2</v>
      </c>
      <c r="AR7">
        <v>0.45454545454545453</v>
      </c>
      <c r="AS7">
        <v>0.22727272727272727</v>
      </c>
      <c r="AT7" s="5">
        <v>117.72727272727273</v>
      </c>
      <c r="AU7" s="5">
        <v>23.272727272727273</v>
      </c>
      <c r="AV7" s="4">
        <v>0.19768339768339768</v>
      </c>
      <c r="AW7" s="7">
        <v>23</v>
      </c>
      <c r="AX7" s="7">
        <v>46.272727272727273</v>
      </c>
      <c r="AY7">
        <v>2.1818181818181817</v>
      </c>
      <c r="AZ7">
        <v>36.090909090909093</v>
      </c>
      <c r="BA7">
        <v>0</v>
      </c>
      <c r="BB7">
        <v>0.31818181818181818</v>
      </c>
      <c r="BC7">
        <v>0.45454545454545453</v>
      </c>
      <c r="BD7">
        <v>0.36363636363636365</v>
      </c>
      <c r="BE7" s="4">
        <v>0.28000000000000003</v>
      </c>
      <c r="BF7">
        <v>1.1363636363636365</v>
      </c>
      <c r="BG7">
        <v>0.22727272727272727</v>
      </c>
      <c r="BH7" s="4">
        <v>0.2</v>
      </c>
      <c r="BI7">
        <v>0.18181818181818182</v>
      </c>
      <c r="BJ7" s="4">
        <v>0.19039999999999999</v>
      </c>
    </row>
    <row r="8" spans="1:62" x14ac:dyDescent="0.3">
      <c r="A8" t="s">
        <v>16</v>
      </c>
      <c r="B8">
        <v>0</v>
      </c>
      <c r="C8">
        <v>6.4705882352941177E-3</v>
      </c>
      <c r="D8">
        <v>-6.4705882352941177E-3</v>
      </c>
      <c r="E8">
        <v>0.11764705882352941</v>
      </c>
      <c r="F8">
        <v>0.13</v>
      </c>
      <c r="G8">
        <v>-1.2352941176470594E-2</v>
      </c>
      <c r="H8">
        <v>1.411764705882353</v>
      </c>
      <c r="I8">
        <v>1.7647058823529411</v>
      </c>
      <c r="J8" s="4">
        <v>0.8</v>
      </c>
      <c r="K8">
        <v>0.58823529411764708</v>
      </c>
      <c r="L8">
        <v>0.58823529411764708</v>
      </c>
      <c r="M8">
        <v>0</v>
      </c>
      <c r="N8">
        <v>2.7647058823529411</v>
      </c>
      <c r="O8">
        <v>12.235294117647058</v>
      </c>
      <c r="P8" s="4">
        <v>0.22596153846153846</v>
      </c>
      <c r="Q8">
        <v>0.35294117647058826</v>
      </c>
      <c r="R8">
        <v>1.1176470588235294</v>
      </c>
      <c r="S8">
        <v>0.31578947368421051</v>
      </c>
      <c r="T8">
        <v>0.58823529411764708</v>
      </c>
      <c r="U8">
        <v>0.94117647058823528</v>
      </c>
      <c r="V8" s="4">
        <v>0.625</v>
      </c>
      <c r="W8">
        <v>2.4705882352941178</v>
      </c>
      <c r="X8">
        <v>5.0588235294117645</v>
      </c>
      <c r="Y8" s="4">
        <v>0.48837209302325579</v>
      </c>
      <c r="Z8">
        <v>0.11764705882352941</v>
      </c>
      <c r="AA8">
        <v>0.76470588235294112</v>
      </c>
      <c r="AB8" s="4">
        <v>0.15384615384615385</v>
      </c>
      <c r="AC8">
        <v>44.823529411764703</v>
      </c>
      <c r="AD8">
        <v>1.6470588235294117</v>
      </c>
      <c r="AE8">
        <v>4.6470588235294121</v>
      </c>
      <c r="AF8" s="4">
        <v>0.1036745406824147</v>
      </c>
      <c r="AG8">
        <v>0.43058823529411766</v>
      </c>
      <c r="AH8">
        <v>0.29411764705882354</v>
      </c>
      <c r="AI8">
        <v>1</v>
      </c>
      <c r="AJ8" s="4">
        <v>0.29411764705882354</v>
      </c>
      <c r="AK8">
        <v>31.470588235294116</v>
      </c>
      <c r="AL8">
        <v>33.823529411764703</v>
      </c>
      <c r="AM8" s="4">
        <v>0.93043478260869561</v>
      </c>
      <c r="AN8">
        <v>0.23529411764705882</v>
      </c>
      <c r="AO8">
        <v>0.29411764705882354</v>
      </c>
      <c r="AP8" s="4">
        <v>0.8</v>
      </c>
      <c r="AQ8" s="4">
        <v>8.6956521739130436E-3</v>
      </c>
      <c r="AR8">
        <v>1.7058823529411764</v>
      </c>
      <c r="AS8">
        <v>0.82352941176470584</v>
      </c>
      <c r="AT8" s="5">
        <v>530.70588235294122</v>
      </c>
      <c r="AU8" s="5">
        <v>137.70588235294119</v>
      </c>
      <c r="AV8" s="4">
        <v>0.2594768344047883</v>
      </c>
      <c r="AW8" s="7">
        <v>70</v>
      </c>
      <c r="AX8" s="7">
        <v>207.70588235294119</v>
      </c>
      <c r="AY8">
        <v>2.3529411764705883</v>
      </c>
      <c r="AZ8">
        <v>53.764705882352942</v>
      </c>
      <c r="BA8">
        <v>0</v>
      </c>
      <c r="BB8">
        <v>0.11764705882352941</v>
      </c>
      <c r="BC8">
        <v>0</v>
      </c>
      <c r="BD8">
        <v>5.8823529411764705E-2</v>
      </c>
      <c r="BE8" s="4">
        <v>0.66666666666666663</v>
      </c>
      <c r="BF8">
        <v>0.17647058823529413</v>
      </c>
      <c r="BG8">
        <v>0.11764705882352941</v>
      </c>
      <c r="BH8" s="4">
        <v>0.66666666666666663</v>
      </c>
      <c r="BI8">
        <v>0</v>
      </c>
      <c r="BJ8" s="4">
        <v>3.6666666666666667E-2</v>
      </c>
    </row>
    <row r="9" spans="1:62" x14ac:dyDescent="0.3">
      <c r="A9" t="s">
        <v>17</v>
      </c>
      <c r="B9">
        <v>0.4</v>
      </c>
      <c r="C9">
        <v>0.32066666666666666</v>
      </c>
      <c r="D9">
        <v>7.9333333333333367E-2</v>
      </c>
      <c r="E9">
        <v>0.36666666666666664</v>
      </c>
      <c r="F9">
        <v>0.28433333333333333</v>
      </c>
      <c r="G9">
        <v>8.2333333333333314E-2</v>
      </c>
      <c r="H9">
        <v>0.96666666666666667</v>
      </c>
      <c r="I9">
        <v>2.0333333333333332</v>
      </c>
      <c r="J9" s="4">
        <v>0.47540983606557374</v>
      </c>
      <c r="K9">
        <v>0.13333333333333333</v>
      </c>
      <c r="L9">
        <v>0.53333333333333333</v>
      </c>
      <c r="M9">
        <v>3.3333333333333333E-2</v>
      </c>
      <c r="N9">
        <v>5.5333333333333332</v>
      </c>
      <c r="O9">
        <v>20.3</v>
      </c>
      <c r="P9" s="4">
        <v>0.27257799671592775</v>
      </c>
      <c r="Q9">
        <v>0.6333333333333333</v>
      </c>
      <c r="R9">
        <v>0.36666666666666664</v>
      </c>
      <c r="S9">
        <v>1.7272727272727273</v>
      </c>
      <c r="T9">
        <v>1.3666666666666667</v>
      </c>
      <c r="U9">
        <v>2.8</v>
      </c>
      <c r="V9" s="4">
        <v>0.48809523809523808</v>
      </c>
      <c r="W9">
        <v>2.9666666666666668</v>
      </c>
      <c r="X9">
        <v>7.333333333333333</v>
      </c>
      <c r="Y9" s="4">
        <v>0.40454545454545454</v>
      </c>
      <c r="Z9">
        <v>0</v>
      </c>
      <c r="AA9">
        <v>6.6666666666666666E-2</v>
      </c>
      <c r="AB9" s="4">
        <v>0</v>
      </c>
      <c r="AC9">
        <v>62</v>
      </c>
      <c r="AD9">
        <v>5.5</v>
      </c>
      <c r="AE9">
        <v>18</v>
      </c>
      <c r="AF9" s="4">
        <v>0.29032258064516131</v>
      </c>
      <c r="AG9">
        <v>0.70533333333333337</v>
      </c>
      <c r="AH9">
        <v>1</v>
      </c>
      <c r="AI9">
        <v>4.9666666666666668</v>
      </c>
      <c r="AJ9" s="4">
        <v>0.20134228187919462</v>
      </c>
      <c r="AK9">
        <v>33.166666666666664</v>
      </c>
      <c r="AL9">
        <v>42.06666666666667</v>
      </c>
      <c r="AM9" s="4">
        <v>0.78843106180665612</v>
      </c>
      <c r="AN9">
        <v>1.7</v>
      </c>
      <c r="AO9">
        <v>3.1</v>
      </c>
      <c r="AP9" s="4">
        <v>0.54838709677419351</v>
      </c>
      <c r="AQ9" s="4">
        <v>7.3692551505546752E-2</v>
      </c>
      <c r="AR9">
        <v>2.9333333333333331</v>
      </c>
      <c r="AS9">
        <v>1.8333333333333333</v>
      </c>
      <c r="AT9" s="5">
        <v>613.86666666666667</v>
      </c>
      <c r="AU9" s="5">
        <v>182.16666666666666</v>
      </c>
      <c r="AV9" s="4">
        <v>0.29675282363162464</v>
      </c>
      <c r="AW9" s="7">
        <v>123.53333333333333</v>
      </c>
      <c r="AX9" s="7">
        <v>305.7</v>
      </c>
      <c r="AY9">
        <v>2.5666666666666669</v>
      </c>
      <c r="AZ9">
        <v>77.966666666666669</v>
      </c>
      <c r="BA9">
        <v>0.13333333333333333</v>
      </c>
      <c r="BB9">
        <v>1.1333333333333333</v>
      </c>
      <c r="BC9">
        <v>1.3333333333333333</v>
      </c>
      <c r="BD9">
        <v>0.76666666666666672</v>
      </c>
      <c r="BE9" s="4">
        <v>0.35051546391752575</v>
      </c>
      <c r="BF9">
        <v>3.2333333333333334</v>
      </c>
      <c r="BG9">
        <v>1.3333333333333333</v>
      </c>
      <c r="BH9" s="4">
        <v>0.41237113402061853</v>
      </c>
      <c r="BI9">
        <v>0.13333333333333333</v>
      </c>
      <c r="BJ9" s="4">
        <v>9.917525773195876E-2</v>
      </c>
    </row>
    <row r="10" spans="1:62" x14ac:dyDescent="0.3">
      <c r="A10" t="s">
        <v>106</v>
      </c>
      <c r="B10">
        <v>0.08</v>
      </c>
      <c r="C10">
        <v>9.920000000000001E-2</v>
      </c>
      <c r="D10">
        <v>-1.9200000000000009E-2</v>
      </c>
      <c r="E10">
        <v>0.24</v>
      </c>
      <c r="F10">
        <v>0.1696</v>
      </c>
      <c r="G10">
        <v>7.039999999999999E-2</v>
      </c>
      <c r="H10">
        <v>0.56000000000000005</v>
      </c>
      <c r="I10">
        <v>0.92</v>
      </c>
      <c r="J10" s="4">
        <v>0.60869565217391308</v>
      </c>
      <c r="K10">
        <v>0.16</v>
      </c>
      <c r="L10">
        <v>0.48</v>
      </c>
      <c r="M10">
        <v>0.04</v>
      </c>
      <c r="N10">
        <v>2.8</v>
      </c>
      <c r="O10">
        <v>10.48</v>
      </c>
      <c r="P10" s="4">
        <v>0.26717557251908397</v>
      </c>
      <c r="Q10">
        <v>0.24</v>
      </c>
      <c r="R10">
        <v>0.6</v>
      </c>
      <c r="S10">
        <v>0.4</v>
      </c>
      <c r="T10">
        <v>0.8</v>
      </c>
      <c r="U10">
        <v>1.44</v>
      </c>
      <c r="V10" s="4">
        <v>0.55555555555555558</v>
      </c>
      <c r="W10">
        <v>1.68</v>
      </c>
      <c r="X10">
        <v>4.5999999999999996</v>
      </c>
      <c r="Y10" s="4">
        <v>0.36521739130434783</v>
      </c>
      <c r="Z10">
        <v>0.08</v>
      </c>
      <c r="AA10">
        <v>0.44</v>
      </c>
      <c r="AB10" s="4">
        <v>0.18181818181818182</v>
      </c>
      <c r="AC10">
        <v>29.96</v>
      </c>
      <c r="AD10">
        <v>3.44</v>
      </c>
      <c r="AE10">
        <v>7.72</v>
      </c>
      <c r="AF10" s="4">
        <v>0.2576769025367156</v>
      </c>
      <c r="AG10">
        <v>0.39960000000000007</v>
      </c>
      <c r="AH10">
        <v>0.12</v>
      </c>
      <c r="AI10">
        <v>1.2</v>
      </c>
      <c r="AJ10" s="4">
        <v>0.1</v>
      </c>
      <c r="AK10">
        <v>17.16</v>
      </c>
      <c r="AL10">
        <v>20.6</v>
      </c>
      <c r="AM10" s="4">
        <v>0.83300970873786406</v>
      </c>
      <c r="AN10">
        <v>0.2</v>
      </c>
      <c r="AO10">
        <v>0.36</v>
      </c>
      <c r="AP10" s="4">
        <v>0.55555555555555558</v>
      </c>
      <c r="AQ10" s="4">
        <v>1.7475728155339806E-2</v>
      </c>
      <c r="AR10">
        <v>0.64</v>
      </c>
      <c r="AS10">
        <v>0.8</v>
      </c>
      <c r="AT10" s="5">
        <v>269.2</v>
      </c>
      <c r="AU10" s="5">
        <v>56.8</v>
      </c>
      <c r="AV10" s="4">
        <v>0.21099554234769688</v>
      </c>
      <c r="AW10" s="7">
        <v>70.2</v>
      </c>
      <c r="AX10" s="7">
        <v>127</v>
      </c>
      <c r="AY10">
        <v>2.48</v>
      </c>
      <c r="AZ10">
        <v>45.24</v>
      </c>
      <c r="BA10">
        <v>0</v>
      </c>
      <c r="BB10">
        <v>0.28000000000000003</v>
      </c>
      <c r="BC10">
        <v>0.32</v>
      </c>
      <c r="BD10">
        <v>0.32</v>
      </c>
      <c r="BE10" s="4">
        <v>0.30434782608695654</v>
      </c>
      <c r="BF10">
        <v>0.92</v>
      </c>
      <c r="BG10">
        <v>0.32</v>
      </c>
      <c r="BH10" s="4">
        <v>0.34782608695652173</v>
      </c>
      <c r="BI10">
        <v>0</v>
      </c>
      <c r="BJ10" s="4">
        <v>0.10782608695652175</v>
      </c>
    </row>
    <row r="11" spans="1:62" x14ac:dyDescent="0.3">
      <c r="A11" t="s">
        <v>107</v>
      </c>
      <c r="B11">
        <v>0</v>
      </c>
      <c r="C11">
        <v>0</v>
      </c>
      <c r="D11">
        <v>0</v>
      </c>
      <c r="E11">
        <v>0</v>
      </c>
      <c r="F11">
        <v>1.3333333333333334E-2</v>
      </c>
      <c r="G11">
        <v>-1.3333333333333334E-2</v>
      </c>
      <c r="H11">
        <v>0.66666666666666663</v>
      </c>
      <c r="I11">
        <v>1</v>
      </c>
      <c r="J11" s="4">
        <v>0.66666666666666663</v>
      </c>
      <c r="K11">
        <v>1</v>
      </c>
      <c r="L11">
        <v>0.66666666666666663</v>
      </c>
      <c r="M11">
        <v>0</v>
      </c>
      <c r="N11">
        <v>3.3333333333333335</v>
      </c>
      <c r="O11">
        <v>12</v>
      </c>
      <c r="P11" s="4">
        <v>0.27777777777777779</v>
      </c>
      <c r="Q11">
        <v>1</v>
      </c>
      <c r="R11">
        <v>2</v>
      </c>
      <c r="S11">
        <v>0.5</v>
      </c>
      <c r="T11">
        <v>1.3333333333333333</v>
      </c>
      <c r="U11">
        <v>1.6666666666666667</v>
      </c>
      <c r="V11" s="4">
        <v>0.8</v>
      </c>
      <c r="W11">
        <v>3.3333333333333335</v>
      </c>
      <c r="X11">
        <v>8.6666666666666661</v>
      </c>
      <c r="Y11" s="4">
        <v>0.38461538461538464</v>
      </c>
      <c r="Z11">
        <v>0.33333333333333331</v>
      </c>
      <c r="AA11">
        <v>1.0101010101010102</v>
      </c>
      <c r="AB11" s="4">
        <v>0.33</v>
      </c>
      <c r="AC11">
        <v>57.333333333333336</v>
      </c>
      <c r="AD11">
        <v>0</v>
      </c>
      <c r="AE11">
        <v>8</v>
      </c>
      <c r="AF11" s="4">
        <v>0.13953488372093023</v>
      </c>
      <c r="AG11">
        <v>0.19000000000000003</v>
      </c>
      <c r="AH11">
        <v>0</v>
      </c>
      <c r="AI11">
        <v>0</v>
      </c>
      <c r="AJ11" s="4" t="e">
        <v>#DIV/0!</v>
      </c>
      <c r="AK11">
        <v>43.666666666666664</v>
      </c>
      <c r="AL11">
        <v>48.666666666666664</v>
      </c>
      <c r="AM11" s="4">
        <v>0.89726027397260277</v>
      </c>
      <c r="AN11">
        <v>1.3333333333333333</v>
      </c>
      <c r="AO11">
        <v>2.6666666666666665</v>
      </c>
      <c r="AP11" s="4">
        <v>0.5</v>
      </c>
      <c r="AQ11" s="4">
        <v>5.4794520547945202E-2</v>
      </c>
      <c r="AR11">
        <v>4.333333333333333</v>
      </c>
      <c r="AS11">
        <v>0.33333333333333331</v>
      </c>
      <c r="AT11" s="5">
        <v>763.33333333333337</v>
      </c>
      <c r="AU11" s="5">
        <v>168.33333333333334</v>
      </c>
      <c r="AV11" s="4">
        <v>0.22052401746724892</v>
      </c>
      <c r="AW11" s="7">
        <v>77.666666666666671</v>
      </c>
      <c r="AX11" s="7">
        <v>246</v>
      </c>
      <c r="AY11">
        <v>3</v>
      </c>
      <c r="AZ11">
        <v>53.666666666666664</v>
      </c>
      <c r="BA11">
        <v>0</v>
      </c>
      <c r="BB11">
        <v>0</v>
      </c>
      <c r="BC11">
        <v>0</v>
      </c>
      <c r="BD11">
        <v>0</v>
      </c>
      <c r="BE11" s="4"/>
      <c r="BF11">
        <v>0</v>
      </c>
      <c r="BG11">
        <v>0</v>
      </c>
      <c r="BH11" s="4"/>
      <c r="BI11">
        <v>0</v>
      </c>
      <c r="BJ11" s="4"/>
    </row>
    <row r="12" spans="1:62" x14ac:dyDescent="0.3">
      <c r="A12" t="s">
        <v>19</v>
      </c>
      <c r="B12">
        <v>9.6774193548387094E-2</v>
      </c>
      <c r="C12">
        <v>0.13580645161290322</v>
      </c>
      <c r="D12">
        <v>-3.9032258064516129E-2</v>
      </c>
      <c r="E12">
        <v>0.22580645161290322</v>
      </c>
      <c r="F12">
        <v>0.14774193548387096</v>
      </c>
      <c r="G12">
        <v>7.8064516129032258E-2</v>
      </c>
      <c r="H12">
        <v>1.3225806451612903</v>
      </c>
      <c r="I12">
        <v>2.193548387096774</v>
      </c>
      <c r="J12" s="4">
        <v>0.6029411764705882</v>
      </c>
      <c r="K12">
        <v>6.4516129032258063E-2</v>
      </c>
      <c r="L12">
        <v>0.4838709677419355</v>
      </c>
      <c r="M12">
        <v>3.2258064516129031E-2</v>
      </c>
      <c r="N12">
        <v>2.5483870967741935</v>
      </c>
      <c r="O12">
        <v>11.32258064516129</v>
      </c>
      <c r="P12" s="4">
        <v>0.22507122507122507</v>
      </c>
      <c r="Q12">
        <v>0.45161290322580644</v>
      </c>
      <c r="R12">
        <v>0.80645161290322576</v>
      </c>
      <c r="S12">
        <v>0.56000000000000005</v>
      </c>
      <c r="T12">
        <v>1.3870967741935485</v>
      </c>
      <c r="U12">
        <v>1.8709677419354838</v>
      </c>
      <c r="V12" s="4">
        <v>0.74137931034482762</v>
      </c>
      <c r="W12">
        <v>3.774193548387097</v>
      </c>
      <c r="X12">
        <v>7.709677419354839</v>
      </c>
      <c r="Y12" s="4">
        <v>0.4895397489539749</v>
      </c>
      <c r="Z12">
        <v>0.64516129032258063</v>
      </c>
      <c r="AA12">
        <v>1.032258064516129</v>
      </c>
      <c r="AB12" s="4">
        <v>0.625</v>
      </c>
      <c r="AC12">
        <v>61</v>
      </c>
      <c r="AD12">
        <v>2.5806451612903225</v>
      </c>
      <c r="AE12">
        <v>9.2258064516129039</v>
      </c>
      <c r="AF12" s="4">
        <v>0.15124272871496564</v>
      </c>
      <c r="AG12">
        <v>0.6138709677419355</v>
      </c>
      <c r="AH12">
        <v>0.35483870967741937</v>
      </c>
      <c r="AI12">
        <v>1.1612903225806452</v>
      </c>
      <c r="AJ12" s="4">
        <v>0.30555555555555558</v>
      </c>
      <c r="AK12">
        <v>44.41935483870968</v>
      </c>
      <c r="AL12">
        <v>49.483870967741936</v>
      </c>
      <c r="AM12" s="4">
        <v>0.89765319426336376</v>
      </c>
      <c r="AN12">
        <v>1.2580645161290323</v>
      </c>
      <c r="AO12">
        <v>1.7419354838709677</v>
      </c>
      <c r="AP12" s="4">
        <v>0.72222222222222221</v>
      </c>
      <c r="AQ12" s="4">
        <v>3.5202086049543675E-2</v>
      </c>
      <c r="AR12">
        <v>3.774193548387097</v>
      </c>
      <c r="AS12">
        <v>1.3225806451612903</v>
      </c>
      <c r="AT12" s="5">
        <v>763.61290322580646</v>
      </c>
      <c r="AU12" s="5">
        <v>173.80645161290323</v>
      </c>
      <c r="AV12" s="4">
        <v>0.22761067928354173</v>
      </c>
      <c r="AW12" s="7">
        <v>144.09677419354838</v>
      </c>
      <c r="AX12" s="7">
        <v>317.90322580645159</v>
      </c>
      <c r="AY12">
        <v>2.2580645161290325</v>
      </c>
      <c r="AZ12">
        <v>66</v>
      </c>
      <c r="BA12">
        <v>0</v>
      </c>
      <c r="BB12">
        <v>0.54838709677419351</v>
      </c>
      <c r="BC12">
        <v>0.32258064516129031</v>
      </c>
      <c r="BD12">
        <v>0.12903225806451613</v>
      </c>
      <c r="BE12" s="4">
        <v>0.54838709677419351</v>
      </c>
      <c r="BF12">
        <v>1</v>
      </c>
      <c r="BG12">
        <v>0.35483870967741937</v>
      </c>
      <c r="BH12" s="4">
        <v>0.35483870967741937</v>
      </c>
      <c r="BI12">
        <v>6.4516129032258063E-2</v>
      </c>
      <c r="BJ12" s="4">
        <v>0.13580645161290322</v>
      </c>
    </row>
    <row r="13" spans="1:62" x14ac:dyDescent="0.3">
      <c r="A13" t="s">
        <v>108</v>
      </c>
      <c r="B13">
        <v>1</v>
      </c>
      <c r="C13">
        <v>0.21</v>
      </c>
      <c r="D13">
        <v>0.79</v>
      </c>
      <c r="E13">
        <v>0</v>
      </c>
      <c r="F13">
        <v>0.09</v>
      </c>
      <c r="G13">
        <v>-0.09</v>
      </c>
      <c r="H13">
        <v>0</v>
      </c>
      <c r="I13">
        <v>0</v>
      </c>
      <c r="J13" s="4" t="e">
        <v>#DIV/0!</v>
      </c>
      <c r="K13">
        <v>0</v>
      </c>
      <c r="L13">
        <v>0</v>
      </c>
      <c r="M13">
        <v>0</v>
      </c>
      <c r="N13">
        <v>0</v>
      </c>
      <c r="O13">
        <v>4</v>
      </c>
      <c r="P13" s="4">
        <v>0</v>
      </c>
      <c r="Q13">
        <v>0</v>
      </c>
      <c r="R13">
        <v>1</v>
      </c>
      <c r="S13">
        <v>0</v>
      </c>
      <c r="T13">
        <v>0</v>
      </c>
      <c r="U13">
        <v>0</v>
      </c>
      <c r="V13" s="4" t="e">
        <v>#DIV/0!</v>
      </c>
      <c r="W13">
        <v>0</v>
      </c>
      <c r="X13">
        <v>1</v>
      </c>
      <c r="Y13" s="4">
        <v>0</v>
      </c>
      <c r="Z13">
        <v>0</v>
      </c>
      <c r="AA13">
        <v>1</v>
      </c>
      <c r="AB13" s="4">
        <v>0</v>
      </c>
      <c r="AC13">
        <v>7</v>
      </c>
      <c r="AD13">
        <v>3</v>
      </c>
      <c r="AE13">
        <v>0</v>
      </c>
      <c r="AF13" s="4">
        <v>0</v>
      </c>
      <c r="AG13">
        <v>0.3</v>
      </c>
      <c r="AH13">
        <v>0</v>
      </c>
      <c r="AI13">
        <v>0</v>
      </c>
      <c r="AJ13" s="4" t="e">
        <v>#DIV/0!</v>
      </c>
      <c r="AK13">
        <v>3</v>
      </c>
      <c r="AL13">
        <v>3</v>
      </c>
      <c r="AM13" s="4">
        <v>1</v>
      </c>
      <c r="AN13">
        <v>0</v>
      </c>
      <c r="AO13">
        <v>0</v>
      </c>
      <c r="AP13" s="4" t="e">
        <v>#DIV/0!</v>
      </c>
      <c r="AQ13" s="4">
        <v>0</v>
      </c>
      <c r="AR13">
        <v>0</v>
      </c>
      <c r="AS13">
        <v>1</v>
      </c>
      <c r="AT13" s="5">
        <v>47</v>
      </c>
      <c r="AU13" s="5">
        <v>0</v>
      </c>
      <c r="AV13" s="4">
        <v>0</v>
      </c>
      <c r="AW13" s="7">
        <v>2</v>
      </c>
      <c r="AX13" s="7">
        <v>2</v>
      </c>
      <c r="AY13">
        <v>0</v>
      </c>
      <c r="AZ13">
        <v>16</v>
      </c>
      <c r="BA13">
        <v>0</v>
      </c>
      <c r="BB13">
        <v>2</v>
      </c>
      <c r="BC13">
        <v>0</v>
      </c>
      <c r="BD13">
        <v>0</v>
      </c>
      <c r="BE13" s="4">
        <v>1</v>
      </c>
      <c r="BF13">
        <v>2</v>
      </c>
      <c r="BG13">
        <v>0</v>
      </c>
      <c r="BH13" s="4">
        <v>0</v>
      </c>
      <c r="BI13">
        <v>1</v>
      </c>
      <c r="BJ13" s="4">
        <v>0.105</v>
      </c>
    </row>
    <row r="14" spans="1:62" x14ac:dyDescent="0.3">
      <c r="A14" t="s">
        <v>24</v>
      </c>
      <c r="B14">
        <v>3.7037037037037035E-2</v>
      </c>
      <c r="C14">
        <v>8.1481481481481488E-2</v>
      </c>
      <c r="D14">
        <v>-4.4444444444444453E-2</v>
      </c>
      <c r="E14">
        <v>7.407407407407407E-2</v>
      </c>
      <c r="F14">
        <v>2.5555555555555557E-2</v>
      </c>
      <c r="G14">
        <v>4.8518518518518516E-2</v>
      </c>
      <c r="H14">
        <v>2.3703703703703702</v>
      </c>
      <c r="I14">
        <v>3.2592592592592591</v>
      </c>
      <c r="J14" s="4">
        <v>0.72727272727272729</v>
      </c>
      <c r="K14">
        <v>2.2962962962962963</v>
      </c>
      <c r="L14">
        <v>1.1481481481481481</v>
      </c>
      <c r="M14">
        <v>0.66666666666666663</v>
      </c>
      <c r="N14">
        <v>3.7407407407407409</v>
      </c>
      <c r="O14">
        <v>12.296296296296296</v>
      </c>
      <c r="P14" s="4">
        <v>0.30421686746987953</v>
      </c>
      <c r="Q14">
        <v>0.66666666666666663</v>
      </c>
      <c r="R14">
        <v>0.96296296296296291</v>
      </c>
      <c r="S14">
        <v>0.69230769230769229</v>
      </c>
      <c r="T14">
        <v>0.14814814814814814</v>
      </c>
      <c r="U14">
        <v>0.14814814814814814</v>
      </c>
      <c r="V14" s="4">
        <v>1</v>
      </c>
      <c r="W14">
        <v>5.1851851851851851</v>
      </c>
      <c r="X14">
        <v>8.4444444444444446</v>
      </c>
      <c r="Y14" s="4">
        <v>0.61403508771929827</v>
      </c>
      <c r="Z14">
        <v>1.9259259259259258</v>
      </c>
      <c r="AA14">
        <v>3.2222222222222223</v>
      </c>
      <c r="AB14" s="4">
        <v>0.5977011494252874</v>
      </c>
      <c r="AC14">
        <v>62.185185185185183</v>
      </c>
      <c r="AD14">
        <v>0.7407407407407407</v>
      </c>
      <c r="AE14">
        <v>4.5925925925925926</v>
      </c>
      <c r="AF14" s="4">
        <v>7.3853484216795717E-2</v>
      </c>
      <c r="AG14">
        <v>0.37851851851851853</v>
      </c>
      <c r="AH14">
        <v>7.407407407407407E-2</v>
      </c>
      <c r="AI14">
        <v>0.29629629629629628</v>
      </c>
      <c r="AJ14" s="4">
        <v>0.25</v>
      </c>
      <c r="AK14">
        <v>45.925925925925924</v>
      </c>
      <c r="AL14">
        <v>49.518518518518519</v>
      </c>
      <c r="AM14" s="4">
        <v>0.9274495138369484</v>
      </c>
      <c r="AN14">
        <v>1.4074074074074074</v>
      </c>
      <c r="AO14">
        <v>1.8518518518518519</v>
      </c>
      <c r="AP14" s="4">
        <v>0.76</v>
      </c>
      <c r="AQ14" s="4">
        <v>3.7397157816005985E-2</v>
      </c>
      <c r="AR14">
        <v>2.9629629629629628</v>
      </c>
      <c r="AS14">
        <v>0.22222222222222221</v>
      </c>
      <c r="AT14" s="5">
        <v>880.33333333333337</v>
      </c>
      <c r="AU14" s="5">
        <v>277.40740740740739</v>
      </c>
      <c r="AV14" s="4">
        <v>0.31511632799023936</v>
      </c>
      <c r="AW14" s="7">
        <v>117.4074074074074</v>
      </c>
      <c r="AX14" s="7">
        <v>394.81481481481478</v>
      </c>
      <c r="AY14">
        <v>2.3333333333333335</v>
      </c>
      <c r="AZ14">
        <v>70.222222222222229</v>
      </c>
      <c r="BA14">
        <v>0</v>
      </c>
      <c r="BB14">
        <v>0.14814814814814814</v>
      </c>
      <c r="BC14">
        <v>0.25925925925925924</v>
      </c>
      <c r="BD14">
        <v>0.1111111111111111</v>
      </c>
      <c r="BE14" s="4">
        <v>0.2857142857142857</v>
      </c>
      <c r="BF14">
        <v>0.51851851851851849</v>
      </c>
      <c r="BG14">
        <v>3.7037037037037035E-2</v>
      </c>
      <c r="BH14" s="4">
        <v>7.1428571428571425E-2</v>
      </c>
      <c r="BI14">
        <v>0.33333333333333331</v>
      </c>
      <c r="BJ14" s="4">
        <v>0.15714285714285717</v>
      </c>
    </row>
    <row r="15" spans="1:62" x14ac:dyDescent="0.3">
      <c r="A15" t="s">
        <v>25</v>
      </c>
      <c r="B15">
        <v>0</v>
      </c>
      <c r="C15">
        <v>8.3333333333333332E-3</v>
      </c>
      <c r="D15">
        <v>-8.3333333333333332E-3</v>
      </c>
      <c r="E15">
        <v>4.1666666666666664E-2</v>
      </c>
      <c r="F15">
        <v>2.8750000000000001E-2</v>
      </c>
      <c r="G15">
        <v>1.2916666666666663E-2</v>
      </c>
      <c r="H15">
        <v>2.2916666666666665</v>
      </c>
      <c r="I15">
        <v>2.9583333333333335</v>
      </c>
      <c r="J15" s="4">
        <v>0.77464788732394363</v>
      </c>
      <c r="K15">
        <v>1.875</v>
      </c>
      <c r="L15">
        <v>1.25</v>
      </c>
      <c r="M15">
        <v>0.41666666666666669</v>
      </c>
      <c r="N15">
        <v>2.9166666666666665</v>
      </c>
      <c r="O15">
        <v>9.2916666666666661</v>
      </c>
      <c r="P15" s="4">
        <v>0.31390134529147984</v>
      </c>
      <c r="Q15">
        <v>1.7083333333333333</v>
      </c>
      <c r="R15">
        <v>1.2083333333333333</v>
      </c>
      <c r="S15">
        <v>1.4137931034482758</v>
      </c>
      <c r="T15">
        <v>0.20833333333333334</v>
      </c>
      <c r="U15">
        <v>0.54166666666666663</v>
      </c>
      <c r="V15" s="4">
        <v>0.38461538461538464</v>
      </c>
      <c r="W15">
        <v>5.208333333333333</v>
      </c>
      <c r="X15">
        <v>9.0416666666666661</v>
      </c>
      <c r="Y15" s="4">
        <v>0.57603686635944695</v>
      </c>
      <c r="Z15">
        <v>1.0416666666666667</v>
      </c>
      <c r="AA15">
        <v>2.125</v>
      </c>
      <c r="AB15" s="4">
        <v>0.49019607843137253</v>
      </c>
      <c r="AC15">
        <v>72.791666666666671</v>
      </c>
      <c r="AD15">
        <v>0.25</v>
      </c>
      <c r="AE15">
        <v>5.666666666666667</v>
      </c>
      <c r="AF15" s="4">
        <v>7.784773898111047E-2</v>
      </c>
      <c r="AG15">
        <v>0.39291666666666664</v>
      </c>
      <c r="AH15">
        <v>0</v>
      </c>
      <c r="AI15">
        <v>0.29166666666666669</v>
      </c>
      <c r="AJ15" s="4">
        <v>0</v>
      </c>
      <c r="AK15">
        <v>57.041666666666664</v>
      </c>
      <c r="AL15">
        <v>60.916666666666664</v>
      </c>
      <c r="AM15" s="4">
        <v>0.93638850889192882</v>
      </c>
      <c r="AN15">
        <v>2.2916666666666665</v>
      </c>
      <c r="AO15">
        <v>3.1666666666666665</v>
      </c>
      <c r="AP15" s="4">
        <v>0.72368421052631582</v>
      </c>
      <c r="AQ15" s="4">
        <v>5.1983584131326949E-2</v>
      </c>
      <c r="AR15">
        <v>4.666666666666667</v>
      </c>
      <c r="AS15">
        <v>0.16666666666666666</v>
      </c>
      <c r="AT15" s="5">
        <v>1055.0416666666667</v>
      </c>
      <c r="AU15" s="5">
        <v>345.20833333333331</v>
      </c>
      <c r="AV15" s="4">
        <v>0.32719876782117607</v>
      </c>
      <c r="AW15" s="7">
        <v>165.41666666666666</v>
      </c>
      <c r="AX15" s="7">
        <v>510.625</v>
      </c>
      <c r="AY15">
        <v>2.25</v>
      </c>
      <c r="AZ15">
        <v>83.583333333333329</v>
      </c>
      <c r="BA15">
        <v>0</v>
      </c>
      <c r="BB15">
        <v>4.1666666666666664E-2</v>
      </c>
      <c r="BC15">
        <v>8.3333333333333329E-2</v>
      </c>
      <c r="BD15">
        <v>4.1666666666666664E-2</v>
      </c>
      <c r="BE15" s="4">
        <v>0.25</v>
      </c>
      <c r="BF15">
        <v>0.16666666666666666</v>
      </c>
      <c r="BG15">
        <v>8.3333333333333329E-2</v>
      </c>
      <c r="BH15" s="4">
        <v>0.5</v>
      </c>
      <c r="BI15">
        <v>4.1666666666666664E-2</v>
      </c>
      <c r="BJ15" s="4">
        <v>0.05</v>
      </c>
    </row>
    <row r="16" spans="1:62" x14ac:dyDescent="0.3">
      <c r="A16" t="s">
        <v>27</v>
      </c>
      <c r="B16">
        <v>5.2631578947368418E-2</v>
      </c>
      <c r="C16">
        <v>6.8947368421052632E-2</v>
      </c>
      <c r="D16">
        <v>-1.6315789473684214E-2</v>
      </c>
      <c r="E16">
        <v>0.10526315789473684</v>
      </c>
      <c r="F16">
        <v>0.19631578947368422</v>
      </c>
      <c r="G16">
        <v>-9.1052631578947385E-2</v>
      </c>
      <c r="H16">
        <v>1</v>
      </c>
      <c r="I16">
        <v>1.5263157894736843</v>
      </c>
      <c r="J16" s="4">
        <v>0.65517241379310343</v>
      </c>
      <c r="K16">
        <v>0.78947368421052633</v>
      </c>
      <c r="L16">
        <v>0.52631578947368418</v>
      </c>
      <c r="M16">
        <v>0.10526315789473684</v>
      </c>
      <c r="N16">
        <v>3.6315789473684212</v>
      </c>
      <c r="O16">
        <v>11.263157894736842</v>
      </c>
      <c r="P16" s="4">
        <v>0.32242990654205606</v>
      </c>
      <c r="Q16">
        <v>0.31578947368421051</v>
      </c>
      <c r="R16">
        <v>1.4736842105263157</v>
      </c>
      <c r="S16">
        <v>0.21428571428571427</v>
      </c>
      <c r="T16">
        <v>0.63157894736842102</v>
      </c>
      <c r="U16">
        <v>1.1578947368421053</v>
      </c>
      <c r="V16" s="4">
        <v>0.54545454545454541</v>
      </c>
      <c r="W16">
        <v>3.3684210526315788</v>
      </c>
      <c r="X16">
        <v>7</v>
      </c>
      <c r="Y16" s="4">
        <v>0.48120300751879697</v>
      </c>
      <c r="Z16">
        <v>1.4736842105263157</v>
      </c>
      <c r="AA16">
        <v>2.2105263157894739</v>
      </c>
      <c r="AB16" s="4">
        <v>0.66666666666666663</v>
      </c>
      <c r="AC16">
        <v>37.473684210526315</v>
      </c>
      <c r="AD16">
        <v>2.0526315789473686</v>
      </c>
      <c r="AE16">
        <v>7.2105263157894735</v>
      </c>
      <c r="AF16" s="4">
        <v>0.19241573033707865</v>
      </c>
      <c r="AG16">
        <v>0.32315789473684209</v>
      </c>
      <c r="AH16">
        <v>0.21052631578947367</v>
      </c>
      <c r="AI16">
        <v>1.263157894736842</v>
      </c>
      <c r="AJ16" s="4">
        <v>0.16666666666666666</v>
      </c>
      <c r="AK16">
        <v>21</v>
      </c>
      <c r="AL16">
        <v>24.894736842105264</v>
      </c>
      <c r="AM16" s="4">
        <v>0.84355179704016914</v>
      </c>
      <c r="AN16">
        <v>0.21052631578947367</v>
      </c>
      <c r="AO16">
        <v>0.52631578947368418</v>
      </c>
      <c r="AP16" s="4">
        <v>0.4</v>
      </c>
      <c r="AQ16" s="4">
        <v>2.1141649048625793E-2</v>
      </c>
      <c r="AR16">
        <v>1.631578947368421</v>
      </c>
      <c r="AS16">
        <v>0.63157894736842102</v>
      </c>
      <c r="AT16" s="5">
        <v>373.78947368421052</v>
      </c>
      <c r="AU16" s="5">
        <v>120.68421052631579</v>
      </c>
      <c r="AV16" s="4">
        <v>0.32286679808504648</v>
      </c>
      <c r="AW16" s="7">
        <v>42.526315789473685</v>
      </c>
      <c r="AX16" s="7">
        <v>163.21052631578948</v>
      </c>
      <c r="AY16">
        <v>2.1578947368421053</v>
      </c>
      <c r="AZ16">
        <v>53.210526315789473</v>
      </c>
      <c r="BA16">
        <v>5.2631578947368418E-2</v>
      </c>
      <c r="BB16">
        <v>0.10526315789473684</v>
      </c>
      <c r="BC16">
        <v>0.15789473684210525</v>
      </c>
      <c r="BD16">
        <v>5.2631578947368418E-2</v>
      </c>
      <c r="BE16" s="4">
        <v>0.33333333333333331</v>
      </c>
      <c r="BF16">
        <v>0.31578947368421051</v>
      </c>
      <c r="BG16">
        <v>0</v>
      </c>
      <c r="BH16" s="4">
        <v>0</v>
      </c>
      <c r="BI16">
        <v>0.10526315789473684</v>
      </c>
      <c r="BJ16" s="4">
        <v>0.21833333333333335</v>
      </c>
    </row>
    <row r="17" spans="1:62" x14ac:dyDescent="0.3">
      <c r="A17" t="s">
        <v>110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2</v>
      </c>
      <c r="J17" s="4">
        <v>0.5</v>
      </c>
      <c r="K17">
        <v>0</v>
      </c>
      <c r="L17">
        <v>0</v>
      </c>
      <c r="M17">
        <v>0</v>
      </c>
      <c r="N17">
        <v>1</v>
      </c>
      <c r="O17">
        <v>3</v>
      </c>
      <c r="P17" s="4">
        <v>0.33333333333333331</v>
      </c>
      <c r="Q17">
        <v>2</v>
      </c>
      <c r="R17">
        <v>1</v>
      </c>
      <c r="S17">
        <v>2</v>
      </c>
      <c r="T17">
        <v>0</v>
      </c>
      <c r="U17">
        <v>0</v>
      </c>
      <c r="V17" s="4" t="e">
        <v>#DIV/0!</v>
      </c>
      <c r="W17">
        <v>3</v>
      </c>
      <c r="X17">
        <v>4</v>
      </c>
      <c r="Y17" s="4">
        <v>0.75</v>
      </c>
      <c r="Z17">
        <v>0</v>
      </c>
      <c r="AA17">
        <v>0</v>
      </c>
      <c r="AB17" s="4" t="e">
        <v>#DIV/0!</v>
      </c>
      <c r="AC17">
        <v>16</v>
      </c>
      <c r="AD17">
        <v>0</v>
      </c>
      <c r="AE17">
        <v>0</v>
      </c>
      <c r="AF17" s="4">
        <v>0</v>
      </c>
      <c r="AG17">
        <v>0.37</v>
      </c>
      <c r="AH17">
        <v>0</v>
      </c>
      <c r="AI17">
        <v>0</v>
      </c>
      <c r="AJ17" s="4" t="e">
        <v>#DIV/0!</v>
      </c>
      <c r="AK17">
        <v>13</v>
      </c>
      <c r="AL17">
        <v>13</v>
      </c>
      <c r="AM17" s="4">
        <v>1</v>
      </c>
      <c r="AN17">
        <v>0</v>
      </c>
      <c r="AO17">
        <v>0</v>
      </c>
      <c r="AP17" s="4" t="e">
        <v>#DIV/0!</v>
      </c>
      <c r="AQ17" s="4">
        <v>0</v>
      </c>
      <c r="AR17">
        <v>2</v>
      </c>
      <c r="AS17">
        <v>0</v>
      </c>
      <c r="AT17" s="5">
        <v>186</v>
      </c>
      <c r="AU17" s="5">
        <v>80</v>
      </c>
      <c r="AV17" s="4">
        <v>0.43010752688172044</v>
      </c>
      <c r="AW17" s="7">
        <v>6</v>
      </c>
      <c r="AX17" s="7">
        <v>86</v>
      </c>
      <c r="AY17">
        <v>3</v>
      </c>
      <c r="AZ17">
        <v>10</v>
      </c>
      <c r="BA17">
        <v>0</v>
      </c>
      <c r="BB17">
        <v>0</v>
      </c>
      <c r="BC17">
        <v>0</v>
      </c>
      <c r="BD17">
        <v>0</v>
      </c>
      <c r="BE17" s="4"/>
      <c r="BF17">
        <v>0</v>
      </c>
      <c r="BG17">
        <v>0</v>
      </c>
      <c r="BH17" s="4"/>
      <c r="BI17">
        <v>0</v>
      </c>
      <c r="BJ17" s="4"/>
    </row>
    <row r="18" spans="1:62" x14ac:dyDescent="0.3">
      <c r="A18" t="s">
        <v>28</v>
      </c>
      <c r="B18">
        <v>0.1</v>
      </c>
      <c r="C18">
        <v>5.6000000000000001E-2</v>
      </c>
      <c r="D18">
        <v>4.4000000000000004E-2</v>
      </c>
      <c r="E18">
        <v>3.3333333333333333E-2</v>
      </c>
      <c r="F18">
        <v>7.5333333333333335E-2</v>
      </c>
      <c r="G18">
        <v>-4.2000000000000003E-2</v>
      </c>
      <c r="H18">
        <v>2.1666666666666665</v>
      </c>
      <c r="I18">
        <v>2.8666666666666667</v>
      </c>
      <c r="J18" s="4">
        <v>0.7558139534883721</v>
      </c>
      <c r="K18">
        <v>2.7</v>
      </c>
      <c r="L18">
        <v>1.4666666666666666</v>
      </c>
      <c r="M18">
        <v>0.43333333333333335</v>
      </c>
      <c r="N18">
        <v>4.5999999999999996</v>
      </c>
      <c r="O18">
        <v>14.6</v>
      </c>
      <c r="P18" s="4">
        <v>0.31506849315068491</v>
      </c>
      <c r="Q18">
        <v>0.33333333333333331</v>
      </c>
      <c r="R18">
        <v>0.96666666666666667</v>
      </c>
      <c r="S18">
        <v>0.34482758620689657</v>
      </c>
      <c r="T18">
        <v>0.2</v>
      </c>
      <c r="U18">
        <v>0.23333333333333334</v>
      </c>
      <c r="V18" s="4">
        <v>0.8571428571428571</v>
      </c>
      <c r="W18">
        <v>4.9333333333333336</v>
      </c>
      <c r="X18">
        <v>8.1666666666666661</v>
      </c>
      <c r="Y18" s="4">
        <v>0.60408163265306125</v>
      </c>
      <c r="Z18">
        <v>2.2666666666666666</v>
      </c>
      <c r="AA18">
        <v>3.7661691542288556</v>
      </c>
      <c r="AB18" s="4">
        <v>0.60184940554821664</v>
      </c>
      <c r="AC18">
        <v>86</v>
      </c>
      <c r="AD18">
        <v>1.0333333333333334</v>
      </c>
      <c r="AE18">
        <v>6.7</v>
      </c>
      <c r="AF18" s="4">
        <v>7.7906976744186049E-2</v>
      </c>
      <c r="AG18">
        <v>0.61866666666666659</v>
      </c>
      <c r="AH18">
        <v>0</v>
      </c>
      <c r="AI18">
        <v>3.3333333333333333E-2</v>
      </c>
      <c r="AJ18" s="4">
        <v>0</v>
      </c>
      <c r="AK18">
        <v>69.2</v>
      </c>
      <c r="AL18">
        <v>75.266666666666666</v>
      </c>
      <c r="AM18" s="4">
        <v>0.91939769707705932</v>
      </c>
      <c r="AN18">
        <v>4.0999999999999996</v>
      </c>
      <c r="AO18">
        <v>6.4</v>
      </c>
      <c r="AP18" s="4">
        <v>0.640625</v>
      </c>
      <c r="AQ18" s="4">
        <v>8.5031000885739588E-2</v>
      </c>
      <c r="AR18">
        <v>5.8</v>
      </c>
      <c r="AS18">
        <v>0.3</v>
      </c>
      <c r="AT18" s="5">
        <v>1422.2333333333333</v>
      </c>
      <c r="AU18" s="5">
        <v>466.8</v>
      </c>
      <c r="AV18" s="4">
        <v>0.32821618581104833</v>
      </c>
      <c r="AW18" s="7">
        <v>183.86666666666667</v>
      </c>
      <c r="AX18" s="7">
        <v>650.66666666666674</v>
      </c>
      <c r="AY18">
        <v>2.5666666666666669</v>
      </c>
      <c r="AZ18">
        <v>89.833333333333329</v>
      </c>
      <c r="BA18">
        <v>3.3333333333333333E-2</v>
      </c>
      <c r="BB18">
        <v>0.1</v>
      </c>
      <c r="BC18">
        <v>0.23333333333333334</v>
      </c>
      <c r="BD18">
        <v>3.3333333333333333E-2</v>
      </c>
      <c r="BE18" s="4">
        <v>0.27272727272727271</v>
      </c>
      <c r="BF18">
        <v>0.36666666666666664</v>
      </c>
      <c r="BG18">
        <v>6.6666666666666666E-2</v>
      </c>
      <c r="BH18" s="4">
        <v>0.18181818181818182</v>
      </c>
      <c r="BI18">
        <v>0.23333333333333334</v>
      </c>
      <c r="BJ18" s="4">
        <v>0.15272727272727271</v>
      </c>
    </row>
    <row r="19" spans="1:62" x14ac:dyDescent="0.3">
      <c r="A19" t="s">
        <v>29</v>
      </c>
      <c r="B19">
        <v>1.1379310344827587</v>
      </c>
      <c r="C19">
        <v>1.029655172413793</v>
      </c>
      <c r="D19">
        <v>0.10827586206896567</v>
      </c>
      <c r="E19">
        <v>0.2413793103448276</v>
      </c>
      <c r="F19">
        <v>0.20827586206896548</v>
      </c>
      <c r="G19">
        <v>3.3103448275862118E-2</v>
      </c>
      <c r="H19">
        <v>0.27586206896551724</v>
      </c>
      <c r="I19">
        <v>0.44827586206896552</v>
      </c>
      <c r="J19" s="4">
        <v>0.61538461538461542</v>
      </c>
      <c r="K19">
        <v>6.8965517241379309E-2</v>
      </c>
      <c r="L19">
        <v>0.17241379310344829</v>
      </c>
      <c r="M19">
        <v>0</v>
      </c>
      <c r="N19">
        <v>2</v>
      </c>
      <c r="O19">
        <v>9.6896551724137936</v>
      </c>
      <c r="P19" s="4">
        <v>0.20640569395017794</v>
      </c>
      <c r="Q19">
        <v>1.5172413793103448</v>
      </c>
      <c r="R19">
        <v>0.65517241379310343</v>
      </c>
      <c r="S19">
        <v>2.3157894736842106</v>
      </c>
      <c r="T19">
        <v>2.2413793103448274</v>
      </c>
      <c r="U19">
        <v>4.068965517241379</v>
      </c>
      <c r="V19" s="4">
        <v>0.55084745762711862</v>
      </c>
      <c r="W19">
        <v>4.068965517241379</v>
      </c>
      <c r="X19">
        <v>8.3793103448275854</v>
      </c>
      <c r="Y19" s="4">
        <v>0.48559670781893005</v>
      </c>
      <c r="Z19">
        <v>6.8965517241379309E-2</v>
      </c>
      <c r="AA19">
        <v>0.31034482758620691</v>
      </c>
      <c r="AB19" s="4">
        <v>0.22222222222222221</v>
      </c>
      <c r="AC19">
        <v>44.03448275862069</v>
      </c>
      <c r="AD19">
        <v>8.2758620689655178</v>
      </c>
      <c r="AE19">
        <v>12.275862068965518</v>
      </c>
      <c r="AF19" s="4">
        <v>0.278778386844166</v>
      </c>
      <c r="AG19">
        <v>1.3334482758620689</v>
      </c>
      <c r="AH19">
        <v>0.2413793103448276</v>
      </c>
      <c r="AI19">
        <v>0.86206896551724133</v>
      </c>
      <c r="AJ19" s="4">
        <v>0.28000000000000003</v>
      </c>
      <c r="AK19">
        <v>21.344827586206897</v>
      </c>
      <c r="AL19">
        <v>26.896551724137932</v>
      </c>
      <c r="AM19" s="4">
        <v>0.79358974358974355</v>
      </c>
      <c r="AN19">
        <v>0.62068965517241381</v>
      </c>
      <c r="AO19">
        <v>0.93103448275862066</v>
      </c>
      <c r="AP19" s="4">
        <v>0.66666666666666663</v>
      </c>
      <c r="AQ19" s="4">
        <v>3.4615384615384617E-2</v>
      </c>
      <c r="AR19">
        <v>1.6206896551724137</v>
      </c>
      <c r="AS19">
        <v>1.6206896551724137</v>
      </c>
      <c r="AT19" s="5">
        <v>328.17241379310343</v>
      </c>
      <c r="AU19" s="5">
        <v>78.448275862068968</v>
      </c>
      <c r="AV19" s="4">
        <v>0.23904591783124937</v>
      </c>
      <c r="AW19" s="7">
        <v>109.06896551724138</v>
      </c>
      <c r="AX19" s="7">
        <v>187.51724137931035</v>
      </c>
      <c r="AY19">
        <v>2.4827586206896552</v>
      </c>
      <c r="AZ19">
        <v>80.827586206896555</v>
      </c>
      <c r="BA19">
        <v>0.10344827586206896</v>
      </c>
      <c r="BB19">
        <v>2.4482758620689653</v>
      </c>
      <c r="BC19">
        <v>1.2068965517241379</v>
      </c>
      <c r="BD19">
        <v>0.65517241379310343</v>
      </c>
      <c r="BE19" s="4">
        <v>0.56799999999999995</v>
      </c>
      <c r="BF19">
        <v>4.3103448275862073</v>
      </c>
      <c r="BG19">
        <v>0.68965517241379315</v>
      </c>
      <c r="BH19" s="4">
        <v>0.16</v>
      </c>
      <c r="BI19">
        <v>0.10344827586206896</v>
      </c>
      <c r="BJ19" s="4">
        <v>0.23888000000000001</v>
      </c>
    </row>
    <row r="20" spans="1:62" x14ac:dyDescent="0.3">
      <c r="A20" t="s">
        <v>30</v>
      </c>
      <c r="B20">
        <v>0</v>
      </c>
      <c r="C20">
        <v>0.185</v>
      </c>
      <c r="D20">
        <v>-0.185</v>
      </c>
      <c r="E20">
        <v>0</v>
      </c>
      <c r="F20">
        <v>0</v>
      </c>
      <c r="G20">
        <v>0</v>
      </c>
      <c r="H20">
        <v>0</v>
      </c>
      <c r="I20">
        <v>1.5</v>
      </c>
      <c r="J20" s="4">
        <v>0</v>
      </c>
      <c r="K20">
        <v>2.5</v>
      </c>
      <c r="L20">
        <v>1.5</v>
      </c>
      <c r="M20">
        <v>1</v>
      </c>
      <c r="N20">
        <v>2</v>
      </c>
      <c r="O20">
        <v>7</v>
      </c>
      <c r="P20" s="4">
        <v>0.2857142857142857</v>
      </c>
      <c r="Q20">
        <v>0</v>
      </c>
      <c r="R20">
        <v>0.5</v>
      </c>
      <c r="S20">
        <v>0</v>
      </c>
      <c r="T20">
        <v>0.5</v>
      </c>
      <c r="U20">
        <v>0.5</v>
      </c>
      <c r="V20" s="4">
        <v>1</v>
      </c>
      <c r="W20">
        <v>4</v>
      </c>
      <c r="X20">
        <v>8.5</v>
      </c>
      <c r="Y20" s="4">
        <v>0.47058823529411764</v>
      </c>
      <c r="Z20">
        <v>3.5</v>
      </c>
      <c r="AA20">
        <v>6</v>
      </c>
      <c r="AB20" s="4">
        <v>0.58333333333333337</v>
      </c>
      <c r="AC20">
        <v>70</v>
      </c>
      <c r="AD20">
        <v>0.5</v>
      </c>
      <c r="AE20">
        <v>5.5</v>
      </c>
      <c r="AF20" s="4">
        <v>7.857142857142857E-2</v>
      </c>
      <c r="AG20">
        <v>0.41</v>
      </c>
      <c r="AH20">
        <v>0</v>
      </c>
      <c r="AI20">
        <v>0</v>
      </c>
      <c r="AJ20" s="4" t="e">
        <v>#DIV/0!</v>
      </c>
      <c r="AK20">
        <v>58</v>
      </c>
      <c r="AL20">
        <v>63.5</v>
      </c>
      <c r="AM20" s="4">
        <v>0.91338582677165359</v>
      </c>
      <c r="AN20">
        <v>0.5</v>
      </c>
      <c r="AO20">
        <v>1.5</v>
      </c>
      <c r="AP20" s="4">
        <v>0.33333333333333331</v>
      </c>
      <c r="AQ20" s="4">
        <v>2.3622047244094488E-2</v>
      </c>
      <c r="AR20">
        <v>0</v>
      </c>
      <c r="AS20">
        <v>0</v>
      </c>
      <c r="AT20" s="5">
        <v>1129.5</v>
      </c>
      <c r="AU20" s="5">
        <v>385.5</v>
      </c>
      <c r="AV20" s="4">
        <v>0.34130146082337315</v>
      </c>
      <c r="AW20" s="7">
        <v>87.5</v>
      </c>
      <c r="AX20" s="7">
        <v>473</v>
      </c>
      <c r="AY20">
        <v>3</v>
      </c>
      <c r="AZ20">
        <v>90</v>
      </c>
      <c r="BA20">
        <v>0.5</v>
      </c>
      <c r="BB20">
        <v>0</v>
      </c>
      <c r="BC20">
        <v>0.5</v>
      </c>
      <c r="BD20">
        <v>0</v>
      </c>
      <c r="BE20" s="4">
        <v>0</v>
      </c>
      <c r="BF20">
        <v>0.5</v>
      </c>
      <c r="BG20">
        <v>0</v>
      </c>
      <c r="BH20" s="4">
        <v>0</v>
      </c>
      <c r="BI20">
        <v>0.5</v>
      </c>
      <c r="BJ20" s="4">
        <v>0.37</v>
      </c>
    </row>
    <row r="21" spans="1:62" x14ac:dyDescent="0.3">
      <c r="A21" t="s">
        <v>31</v>
      </c>
      <c r="B21">
        <v>0.13636363636363635</v>
      </c>
      <c r="C21">
        <v>0.13636363636363635</v>
      </c>
      <c r="D21">
        <v>0</v>
      </c>
      <c r="E21">
        <v>0.13636363636363635</v>
      </c>
      <c r="F21">
        <v>0.18045454545454545</v>
      </c>
      <c r="G21">
        <v>-4.4090909090909097E-2</v>
      </c>
      <c r="H21">
        <v>2</v>
      </c>
      <c r="I21">
        <v>2.6363636363636362</v>
      </c>
      <c r="J21" s="4">
        <v>0.75862068965517238</v>
      </c>
      <c r="K21">
        <v>1.0454545454545454</v>
      </c>
      <c r="L21">
        <v>0.81818181818181823</v>
      </c>
      <c r="M21">
        <v>9.0909090909090912E-2</v>
      </c>
      <c r="N21">
        <v>3.8636363636363638</v>
      </c>
      <c r="O21">
        <v>12.090909090909092</v>
      </c>
      <c r="P21" s="4">
        <v>0.31954887218045114</v>
      </c>
      <c r="Q21">
        <v>0.18181818181818182</v>
      </c>
      <c r="R21">
        <v>1.0454545454545454</v>
      </c>
      <c r="S21">
        <v>0.17391304347826086</v>
      </c>
      <c r="T21">
        <v>0.36363636363636365</v>
      </c>
      <c r="U21">
        <v>0.72727272727272729</v>
      </c>
      <c r="V21" s="4">
        <v>0.5</v>
      </c>
      <c r="W21">
        <v>4.0454545454545459</v>
      </c>
      <c r="X21">
        <v>7.3636363636363633</v>
      </c>
      <c r="Y21" s="4">
        <v>0.54938271604938271</v>
      </c>
      <c r="Z21">
        <v>1.5454545454545454</v>
      </c>
      <c r="AA21">
        <v>2.3636363636363638</v>
      </c>
      <c r="AB21" s="4">
        <v>0.65384615384615385</v>
      </c>
      <c r="AC21">
        <v>53.454545454545453</v>
      </c>
      <c r="AD21">
        <v>2.6818181818181817</v>
      </c>
      <c r="AE21">
        <v>9.6818181818181817</v>
      </c>
      <c r="AF21" s="4">
        <v>0.18112244897959184</v>
      </c>
      <c r="AG21">
        <v>0.46727272727272723</v>
      </c>
      <c r="AH21">
        <v>0.45454545454545453</v>
      </c>
      <c r="AI21">
        <v>2.3181818181818183</v>
      </c>
      <c r="AJ21" s="4">
        <v>0.19607843137254902</v>
      </c>
      <c r="AK21">
        <v>31.636363636363637</v>
      </c>
      <c r="AL21">
        <v>37.454545454545453</v>
      </c>
      <c r="AM21" s="4">
        <v>0.84466019417475724</v>
      </c>
      <c r="AN21">
        <v>1.2272727272727273</v>
      </c>
      <c r="AO21">
        <v>2.1363636363636362</v>
      </c>
      <c r="AP21" s="4">
        <v>0.57446808510638303</v>
      </c>
      <c r="AQ21" s="4">
        <v>5.7038834951456313E-2</v>
      </c>
      <c r="AR21">
        <v>2.6818181818181817</v>
      </c>
      <c r="AS21">
        <v>0.90909090909090906</v>
      </c>
      <c r="AT21" s="5">
        <v>667.09090909090912</v>
      </c>
      <c r="AU21" s="5">
        <v>200.5</v>
      </c>
      <c r="AV21" s="4">
        <v>0.30055873535023164</v>
      </c>
      <c r="AW21" s="7">
        <v>124.04545454545455</v>
      </c>
      <c r="AX21" s="7">
        <v>324.54545454545456</v>
      </c>
      <c r="AY21">
        <v>2.6363636363636362</v>
      </c>
      <c r="AZ21">
        <v>73.409090909090907</v>
      </c>
      <c r="BA21">
        <v>0</v>
      </c>
      <c r="BB21">
        <v>0.36363636363636365</v>
      </c>
      <c r="BC21">
        <v>0.45454545454545453</v>
      </c>
      <c r="BD21">
        <v>4.5454545454545456E-2</v>
      </c>
      <c r="BE21" s="4">
        <v>0.42105263157894735</v>
      </c>
      <c r="BF21">
        <v>0.86363636363636365</v>
      </c>
      <c r="BG21">
        <v>9.0909090909090912E-2</v>
      </c>
      <c r="BH21" s="4">
        <v>0.10526315789473684</v>
      </c>
      <c r="BI21">
        <v>0.13636363636363635</v>
      </c>
      <c r="BJ21" s="4">
        <v>0.15789473684210525</v>
      </c>
    </row>
    <row r="22" spans="1:62" x14ac:dyDescent="0.3">
      <c r="A22" t="s">
        <v>32</v>
      </c>
      <c r="B22">
        <v>0.88235294117647056</v>
      </c>
      <c r="C22">
        <v>0.70000000000000007</v>
      </c>
      <c r="D22">
        <v>0.1823529411764705</v>
      </c>
      <c r="E22">
        <v>0.41176470588235292</v>
      </c>
      <c r="F22">
        <v>0.45764705882352941</v>
      </c>
      <c r="G22">
        <v>-4.5882352941176485E-2</v>
      </c>
      <c r="H22">
        <v>0.82352941176470584</v>
      </c>
      <c r="I22">
        <v>1.8235294117647058</v>
      </c>
      <c r="J22" s="4">
        <v>0.45161290322580644</v>
      </c>
      <c r="K22">
        <v>5.8823529411764705E-2</v>
      </c>
      <c r="L22">
        <v>0.29411764705882354</v>
      </c>
      <c r="M22">
        <v>0</v>
      </c>
      <c r="N22">
        <v>3.1764705882352939</v>
      </c>
      <c r="O22">
        <v>12.411764705882353</v>
      </c>
      <c r="P22" s="4">
        <v>0.25592417061611372</v>
      </c>
      <c r="Q22">
        <v>3.4117647058823528</v>
      </c>
      <c r="R22">
        <v>0.70588235294117652</v>
      </c>
      <c r="S22">
        <v>4.833333333333333</v>
      </c>
      <c r="T22">
        <v>4.4117647058823533</v>
      </c>
      <c r="U22">
        <v>7.2941176470588234</v>
      </c>
      <c r="V22" s="4">
        <v>0.60483870967741937</v>
      </c>
      <c r="W22">
        <v>9.117647058823529</v>
      </c>
      <c r="X22">
        <v>18.117647058823529</v>
      </c>
      <c r="Y22" s="4">
        <v>0.50324675324675328</v>
      </c>
      <c r="Z22">
        <v>0.47058823529411764</v>
      </c>
      <c r="AA22">
        <v>0.6470588235294118</v>
      </c>
      <c r="AB22" s="4">
        <v>0.72727272727272729</v>
      </c>
      <c r="AC22">
        <v>90.352941176470594</v>
      </c>
      <c r="AD22">
        <v>6.882352941176471</v>
      </c>
      <c r="AE22">
        <v>26.352941176470587</v>
      </c>
      <c r="AF22" s="4">
        <v>0.29166666666666669</v>
      </c>
      <c r="AG22">
        <v>1.0688235294117647</v>
      </c>
      <c r="AH22">
        <v>1</v>
      </c>
      <c r="AI22">
        <v>3.2941176470588234</v>
      </c>
      <c r="AJ22" s="4">
        <v>0.30357142857142855</v>
      </c>
      <c r="AK22">
        <v>46.882352941176471</v>
      </c>
      <c r="AL22">
        <v>57.823529411764703</v>
      </c>
      <c r="AM22" s="4">
        <v>0.81078331637843337</v>
      </c>
      <c r="AN22">
        <v>2.5294117647058822</v>
      </c>
      <c r="AO22">
        <v>4.0588235294117645</v>
      </c>
      <c r="AP22" s="4">
        <v>0.62318840579710144</v>
      </c>
      <c r="AQ22" s="4">
        <v>7.019328585961343E-2</v>
      </c>
      <c r="AR22">
        <v>8.0588235294117645</v>
      </c>
      <c r="AS22">
        <v>2.4705882352941178</v>
      </c>
      <c r="AT22" s="5">
        <v>840.35294117647061</v>
      </c>
      <c r="AU22" s="5">
        <v>327.76470588235293</v>
      </c>
      <c r="AV22" s="4">
        <v>0.39003219935601285</v>
      </c>
      <c r="AW22" s="7">
        <v>211.1764705882353</v>
      </c>
      <c r="AX22" s="7">
        <v>538.94117647058829</v>
      </c>
      <c r="AY22">
        <v>2.5882352941176472</v>
      </c>
      <c r="AZ22">
        <v>84.941176470588232</v>
      </c>
      <c r="BA22">
        <v>0</v>
      </c>
      <c r="BB22">
        <v>1.5294117647058822</v>
      </c>
      <c r="BC22">
        <v>0.88235294117647056</v>
      </c>
      <c r="BD22">
        <v>0.76470588235294112</v>
      </c>
      <c r="BE22" s="4">
        <v>0.48148148148148145</v>
      </c>
      <c r="BF22">
        <v>3.1764705882352939</v>
      </c>
      <c r="BG22">
        <v>1.0588235294117647</v>
      </c>
      <c r="BH22" s="4">
        <v>0.33333333333333331</v>
      </c>
      <c r="BI22">
        <v>0.23529411764705882</v>
      </c>
      <c r="BJ22" s="4">
        <v>0.22037037037037038</v>
      </c>
    </row>
    <row r="23" spans="1:62" x14ac:dyDescent="0.3">
      <c r="A23" t="s">
        <v>113</v>
      </c>
      <c r="B23">
        <v>0.13636363636363635</v>
      </c>
      <c r="C23">
        <v>0.12363636363636364</v>
      </c>
      <c r="D23">
        <v>1.2727272727272712E-2</v>
      </c>
      <c r="E23">
        <v>9.0909090909090912E-2</v>
      </c>
      <c r="F23">
        <v>0.14772727272727273</v>
      </c>
      <c r="G23">
        <v>-5.6818181818181823E-2</v>
      </c>
      <c r="H23">
        <v>0.95454545454545459</v>
      </c>
      <c r="I23">
        <v>1.3636363636363635</v>
      </c>
      <c r="J23" s="4">
        <v>0.7</v>
      </c>
      <c r="K23">
        <v>0.27272727272727271</v>
      </c>
      <c r="L23">
        <v>0.40909090909090912</v>
      </c>
      <c r="M23">
        <v>9.0909090909090912E-2</v>
      </c>
      <c r="N23">
        <v>3.8636363636363638</v>
      </c>
      <c r="O23">
        <v>13.863636363636363</v>
      </c>
      <c r="P23" s="4">
        <v>0.27868852459016391</v>
      </c>
      <c r="Q23">
        <v>1.3636363636363635</v>
      </c>
      <c r="R23">
        <v>0.95454545454545459</v>
      </c>
      <c r="S23">
        <v>1.4285714285714286</v>
      </c>
      <c r="T23">
        <v>1.0454545454545454</v>
      </c>
      <c r="U23">
        <v>1.7727272727272727</v>
      </c>
      <c r="V23" s="4">
        <v>0.58974358974358976</v>
      </c>
      <c r="W23">
        <v>3.8636363636363638</v>
      </c>
      <c r="X23">
        <v>7.5454545454545459</v>
      </c>
      <c r="Y23" s="4">
        <v>0.51204819277108438</v>
      </c>
      <c r="Z23">
        <v>0.54545454545454541</v>
      </c>
      <c r="AA23">
        <v>1.2272727272727273</v>
      </c>
      <c r="AB23" s="4">
        <v>0.44444444444444442</v>
      </c>
      <c r="AC23">
        <v>39.363636363636367</v>
      </c>
      <c r="AD23">
        <v>2.4090909090909092</v>
      </c>
      <c r="AE23">
        <v>6.3636363636363633</v>
      </c>
      <c r="AF23" s="4">
        <v>0.16166281755196305</v>
      </c>
      <c r="AG23">
        <v>0.54772727272727273</v>
      </c>
      <c r="AH23">
        <v>0.13636363636363635</v>
      </c>
      <c r="AI23">
        <v>0.68181818181818177</v>
      </c>
      <c r="AJ23" s="4">
        <v>0.2</v>
      </c>
      <c r="AK23">
        <v>25.363636363636363</v>
      </c>
      <c r="AL23">
        <v>27.863636363636363</v>
      </c>
      <c r="AM23" s="4">
        <v>0.91027732463295274</v>
      </c>
      <c r="AN23">
        <v>0.36363636363636365</v>
      </c>
      <c r="AO23">
        <v>0.5</v>
      </c>
      <c r="AP23" s="4">
        <v>0.72727272727272729</v>
      </c>
      <c r="AQ23" s="4">
        <v>1.794453507340946E-2</v>
      </c>
      <c r="AR23">
        <v>1.6363636363636365</v>
      </c>
      <c r="AS23">
        <v>0.77272727272727271</v>
      </c>
      <c r="AT23" s="5">
        <v>402.09090909090907</v>
      </c>
      <c r="AU23" s="5">
        <v>83.86363636363636</v>
      </c>
      <c r="AV23" s="4">
        <v>0.20856884467555958</v>
      </c>
      <c r="AW23" s="7">
        <v>96.681818181818187</v>
      </c>
      <c r="AX23" s="7">
        <v>180.54545454545456</v>
      </c>
      <c r="AY23">
        <v>2.5909090909090908</v>
      </c>
      <c r="AZ23">
        <v>52.5</v>
      </c>
      <c r="BA23">
        <v>4.5454545454545456E-2</v>
      </c>
      <c r="BB23">
        <v>0.27272727272727271</v>
      </c>
      <c r="BC23">
        <v>0.40909090909090912</v>
      </c>
      <c r="BD23">
        <v>0.36363636363636365</v>
      </c>
      <c r="BE23" s="4">
        <v>0.2608695652173913</v>
      </c>
      <c r="BF23">
        <v>1.0454545454545454</v>
      </c>
      <c r="BG23">
        <v>0.5</v>
      </c>
      <c r="BH23" s="4">
        <v>0.47826086956521741</v>
      </c>
      <c r="BI23">
        <v>0.13636363636363635</v>
      </c>
      <c r="BJ23" s="4">
        <v>0.11826086956521741</v>
      </c>
    </row>
    <row r="24" spans="1:62" x14ac:dyDescent="0.3">
      <c r="A24" t="s">
        <v>114</v>
      </c>
      <c r="B24">
        <v>0</v>
      </c>
      <c r="C24">
        <v>0</v>
      </c>
      <c r="D24">
        <v>0</v>
      </c>
      <c r="E24">
        <v>0</v>
      </c>
      <c r="F24">
        <v>9.1666666666666667E-3</v>
      </c>
      <c r="G24">
        <v>-9.1666666666666667E-3</v>
      </c>
      <c r="H24">
        <v>1.6666666666666667</v>
      </c>
      <c r="I24">
        <v>2.25</v>
      </c>
      <c r="J24" s="4">
        <v>0.7407407407407407</v>
      </c>
      <c r="K24">
        <v>1.5</v>
      </c>
      <c r="L24">
        <v>1.5</v>
      </c>
      <c r="M24">
        <v>8.3333333333333329E-2</v>
      </c>
      <c r="N24">
        <v>3.25</v>
      </c>
      <c r="O24">
        <v>9.0833333333333339</v>
      </c>
      <c r="P24" s="4">
        <v>0.3577981651376147</v>
      </c>
      <c r="Q24">
        <v>0.25</v>
      </c>
      <c r="R24">
        <v>0.75</v>
      </c>
      <c r="S24">
        <v>0.33333333333333331</v>
      </c>
      <c r="T24">
        <v>1.0833333333333333</v>
      </c>
      <c r="U24">
        <v>1.5</v>
      </c>
      <c r="V24" s="4">
        <v>0.72222222222222221</v>
      </c>
      <c r="W24">
        <v>4.333333333333333</v>
      </c>
      <c r="X24">
        <v>6.916666666666667</v>
      </c>
      <c r="Y24" s="4">
        <v>0.62650602409638556</v>
      </c>
      <c r="Z24">
        <v>1.3333333333333333</v>
      </c>
      <c r="AA24">
        <v>1.8320895522388059</v>
      </c>
      <c r="AB24" s="4">
        <v>0.72776646300067893</v>
      </c>
      <c r="AC24">
        <v>52.25</v>
      </c>
      <c r="AD24">
        <v>0.33333333333333331</v>
      </c>
      <c r="AE24">
        <v>7.75</v>
      </c>
      <c r="AF24" s="4">
        <v>0.14832535885167464</v>
      </c>
      <c r="AG24">
        <v>0.21583333333333332</v>
      </c>
      <c r="AH24">
        <v>0</v>
      </c>
      <c r="AI24">
        <v>0.5</v>
      </c>
      <c r="AJ24" s="4">
        <v>0</v>
      </c>
      <c r="AK24">
        <v>33.083333333333336</v>
      </c>
      <c r="AL24">
        <v>38.083333333333336</v>
      </c>
      <c r="AM24" s="4">
        <v>0.86870897155361049</v>
      </c>
      <c r="AN24">
        <v>0.83333333333333337</v>
      </c>
      <c r="AO24">
        <v>1.1666666666666667</v>
      </c>
      <c r="AP24" s="4">
        <v>0.7142857142857143</v>
      </c>
      <c r="AQ24" s="4">
        <v>3.0634573304157548E-2</v>
      </c>
      <c r="AR24">
        <v>2.75</v>
      </c>
      <c r="AS24">
        <v>0.25</v>
      </c>
      <c r="AT24" s="5">
        <v>609.91666666666663</v>
      </c>
      <c r="AU24" s="5">
        <v>206</v>
      </c>
      <c r="AV24" s="4">
        <v>0.33775105888782625</v>
      </c>
      <c r="AW24" s="7">
        <v>72.333333333333329</v>
      </c>
      <c r="AX24" s="7">
        <v>278.33333333333331</v>
      </c>
      <c r="AY24">
        <v>2.4166666666666665</v>
      </c>
      <c r="AZ24">
        <v>58.25</v>
      </c>
      <c r="BA24">
        <v>0</v>
      </c>
      <c r="BB24">
        <v>0</v>
      </c>
      <c r="BC24">
        <v>0</v>
      </c>
      <c r="BD24">
        <v>0</v>
      </c>
      <c r="BE24" s="4"/>
      <c r="BF24">
        <v>0</v>
      </c>
      <c r="BG24">
        <v>0</v>
      </c>
      <c r="BH24" s="4"/>
      <c r="BI24">
        <v>0</v>
      </c>
      <c r="BJ24" s="4"/>
    </row>
    <row r="25" spans="1:62" x14ac:dyDescent="0.3">
      <c r="A25" t="s">
        <v>33</v>
      </c>
      <c r="B25">
        <v>0</v>
      </c>
      <c r="C25">
        <v>2.5624999999999998E-2</v>
      </c>
      <c r="D25">
        <v>-2.5624999999999998E-2</v>
      </c>
      <c r="E25">
        <v>0.125</v>
      </c>
      <c r="F25">
        <v>0.13250000000000001</v>
      </c>
      <c r="G25">
        <v>-7.5000000000000067E-3</v>
      </c>
      <c r="H25">
        <v>2.125</v>
      </c>
      <c r="I25">
        <v>3.1875</v>
      </c>
      <c r="J25" s="4">
        <v>0.66666666666666663</v>
      </c>
      <c r="K25">
        <v>1.25</v>
      </c>
      <c r="L25">
        <v>0.875</v>
      </c>
      <c r="M25">
        <v>0.3125</v>
      </c>
      <c r="N25">
        <v>3.75</v>
      </c>
      <c r="O25">
        <v>12</v>
      </c>
      <c r="P25" s="4">
        <v>0.3125</v>
      </c>
      <c r="Q25">
        <v>1.375</v>
      </c>
      <c r="R25">
        <v>0.875</v>
      </c>
      <c r="S25">
        <v>1.5714285714285714</v>
      </c>
      <c r="T25">
        <v>0.3125</v>
      </c>
      <c r="U25">
        <v>0.5625</v>
      </c>
      <c r="V25" s="4">
        <v>0.55555555555555558</v>
      </c>
      <c r="W25">
        <v>4.5</v>
      </c>
      <c r="X25">
        <v>7.6875</v>
      </c>
      <c r="Y25" s="4">
        <v>0.58536585365853655</v>
      </c>
      <c r="Z25">
        <v>0.625</v>
      </c>
      <c r="AA25">
        <v>1.1875</v>
      </c>
      <c r="AB25" s="4">
        <v>0.52631578947368418</v>
      </c>
      <c r="AC25">
        <v>91.9375</v>
      </c>
      <c r="AD25">
        <v>0.125</v>
      </c>
      <c r="AE25">
        <v>9.5625</v>
      </c>
      <c r="AF25" s="4">
        <v>0.10401087695445276</v>
      </c>
      <c r="AG25">
        <v>0.58875</v>
      </c>
      <c r="AH25">
        <v>0.6875</v>
      </c>
      <c r="AI25">
        <v>2.5</v>
      </c>
      <c r="AJ25" s="4">
        <v>0.27500000000000002</v>
      </c>
      <c r="AK25">
        <v>72.875</v>
      </c>
      <c r="AL25">
        <v>79.125</v>
      </c>
      <c r="AM25" s="4">
        <v>0.92101105845181674</v>
      </c>
      <c r="AN25">
        <v>4.5</v>
      </c>
      <c r="AO25">
        <v>6.875</v>
      </c>
      <c r="AP25" s="4">
        <v>0.65454545454545454</v>
      </c>
      <c r="AQ25" s="4">
        <v>8.6887835703001584E-2</v>
      </c>
      <c r="AR25">
        <v>7.0625</v>
      </c>
      <c r="AS25">
        <v>1.125</v>
      </c>
      <c r="AT25" s="5">
        <v>1396.25</v>
      </c>
      <c r="AU25" s="5">
        <v>418.375</v>
      </c>
      <c r="AV25" s="4">
        <v>0.29964189794091317</v>
      </c>
      <c r="AW25" s="7">
        <v>165.4375</v>
      </c>
      <c r="AX25" s="7">
        <v>583.8125</v>
      </c>
      <c r="AY25">
        <v>1.8125</v>
      </c>
      <c r="AZ25">
        <v>78.125</v>
      </c>
      <c r="BA25">
        <v>0</v>
      </c>
      <c r="BB25">
        <v>0.125</v>
      </c>
      <c r="BC25">
        <v>0.5625</v>
      </c>
      <c r="BD25">
        <v>0.1875</v>
      </c>
      <c r="BE25" s="4">
        <v>0.14285714285714285</v>
      </c>
      <c r="BF25">
        <v>0.875</v>
      </c>
      <c r="BG25">
        <v>0.875</v>
      </c>
      <c r="BH25" s="4">
        <v>1</v>
      </c>
      <c r="BI25">
        <v>0</v>
      </c>
      <c r="BJ25" s="4">
        <v>2.9285714285714283E-2</v>
      </c>
    </row>
    <row r="26" spans="1:62" x14ac:dyDescent="0.3">
      <c r="A26" t="s">
        <v>116</v>
      </c>
      <c r="B26">
        <v>0.14285714285714285</v>
      </c>
      <c r="C26">
        <v>0.13214285714285715</v>
      </c>
      <c r="D26">
        <v>1.0714285714285704E-2</v>
      </c>
      <c r="E26">
        <v>7.1428571428571425E-2</v>
      </c>
      <c r="F26">
        <v>3.4999999999999996E-2</v>
      </c>
      <c r="G26">
        <v>3.6428571428571428E-2</v>
      </c>
      <c r="H26">
        <v>2.5</v>
      </c>
      <c r="I26">
        <v>2.7142857142857144</v>
      </c>
      <c r="J26" s="4">
        <v>0.92105263157894735</v>
      </c>
      <c r="K26">
        <v>1.2857142857142858</v>
      </c>
      <c r="L26">
        <v>0.7142857142857143</v>
      </c>
      <c r="M26">
        <v>0.14285714285714285</v>
      </c>
      <c r="N26">
        <v>5.4285714285714288</v>
      </c>
      <c r="O26">
        <v>14.5</v>
      </c>
      <c r="P26" s="4">
        <v>0.37438423645320196</v>
      </c>
      <c r="Q26">
        <v>0.5714285714285714</v>
      </c>
      <c r="R26">
        <v>1.6428571428571428</v>
      </c>
      <c r="S26">
        <v>0.34782608695652173</v>
      </c>
      <c r="T26">
        <v>1.0714285714285714</v>
      </c>
      <c r="U26">
        <v>1.5714285714285714</v>
      </c>
      <c r="V26" s="4">
        <v>0.68181818181818177</v>
      </c>
      <c r="W26">
        <v>5.5714285714285712</v>
      </c>
      <c r="X26">
        <v>9</v>
      </c>
      <c r="Y26" s="4">
        <v>0.61904761904761907</v>
      </c>
      <c r="Z26">
        <v>1.5714285714285714</v>
      </c>
      <c r="AA26">
        <v>2.2857142857142856</v>
      </c>
      <c r="AB26" s="4">
        <v>0.6875</v>
      </c>
      <c r="AC26">
        <v>86.857142857142861</v>
      </c>
      <c r="AD26">
        <v>0.7142857142857143</v>
      </c>
      <c r="AE26">
        <v>8.0714285714285712</v>
      </c>
      <c r="AF26" s="4">
        <v>9.2927631578947373E-2</v>
      </c>
      <c r="AG26">
        <v>0.61714285714285722</v>
      </c>
      <c r="AH26">
        <v>0</v>
      </c>
      <c r="AI26">
        <v>0.42857142857142855</v>
      </c>
      <c r="AJ26" s="4">
        <v>0</v>
      </c>
      <c r="AK26">
        <v>69.642857142857139</v>
      </c>
      <c r="AL26">
        <v>74.785714285714292</v>
      </c>
      <c r="AM26" s="4">
        <v>0.93123209169054444</v>
      </c>
      <c r="AN26">
        <v>3.3571428571428572</v>
      </c>
      <c r="AO26">
        <v>4.0714285714285712</v>
      </c>
      <c r="AP26" s="4">
        <v>0.82456140350877194</v>
      </c>
      <c r="AQ26" s="4">
        <v>5.4441260744985676E-2</v>
      </c>
      <c r="AR26">
        <v>7.7857142857142856</v>
      </c>
      <c r="AS26">
        <v>0.42857142857142855</v>
      </c>
      <c r="AT26" s="5">
        <v>1239.5</v>
      </c>
      <c r="AU26" s="5">
        <v>312.14285714285717</v>
      </c>
      <c r="AV26" s="4">
        <v>0.25182965481472946</v>
      </c>
      <c r="AW26" s="7">
        <v>251.42857142857142</v>
      </c>
      <c r="AX26" s="7">
        <v>563.57142857142856</v>
      </c>
      <c r="AY26">
        <v>2.8571428571428572</v>
      </c>
      <c r="AZ26">
        <v>76</v>
      </c>
      <c r="BA26">
        <v>0</v>
      </c>
      <c r="BB26">
        <v>0.21428571428571427</v>
      </c>
      <c r="BC26">
        <v>0.21428571428571427</v>
      </c>
      <c r="BD26">
        <v>7.1428571428571425E-2</v>
      </c>
      <c r="BE26" s="4">
        <v>0.42857142857142855</v>
      </c>
      <c r="BF26">
        <v>0.5</v>
      </c>
      <c r="BG26">
        <v>0.14285714285714285</v>
      </c>
      <c r="BH26" s="4">
        <v>0.2857142857142857</v>
      </c>
      <c r="BI26">
        <v>0.14285714285714285</v>
      </c>
      <c r="BJ26" s="4">
        <v>0.26428571428571429</v>
      </c>
    </row>
    <row r="27" spans="1:62" x14ac:dyDescent="0.3">
      <c r="A27" t="s">
        <v>117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4" t="e">
        <v>#DIV/0!</v>
      </c>
      <c r="K27">
        <v>0</v>
      </c>
      <c r="L27">
        <v>0</v>
      </c>
      <c r="M27">
        <v>0</v>
      </c>
      <c r="N27">
        <v>2</v>
      </c>
      <c r="O27">
        <v>5</v>
      </c>
      <c r="P27" s="4">
        <v>0.4</v>
      </c>
      <c r="Q27">
        <v>0</v>
      </c>
      <c r="R27">
        <v>0</v>
      </c>
      <c r="T27">
        <v>0</v>
      </c>
      <c r="U27">
        <v>0</v>
      </c>
      <c r="V27" s="4" t="e">
        <v>#DIV/0!</v>
      </c>
      <c r="W27">
        <v>0</v>
      </c>
      <c r="X27">
        <v>1</v>
      </c>
      <c r="Y27" s="4">
        <v>0</v>
      </c>
      <c r="Z27">
        <v>0</v>
      </c>
      <c r="AA27">
        <v>1</v>
      </c>
      <c r="AB27" s="4">
        <v>0</v>
      </c>
      <c r="AC27">
        <v>8</v>
      </c>
      <c r="AD27">
        <v>0</v>
      </c>
      <c r="AE27">
        <v>0</v>
      </c>
      <c r="AF27" s="4">
        <v>0</v>
      </c>
      <c r="AG27">
        <v>0</v>
      </c>
      <c r="AH27">
        <v>0</v>
      </c>
      <c r="AI27">
        <v>0</v>
      </c>
      <c r="AJ27" s="4" t="e">
        <v>#DIV/0!</v>
      </c>
      <c r="AK27">
        <v>8</v>
      </c>
      <c r="AL27">
        <v>8</v>
      </c>
      <c r="AM27" s="4">
        <v>1</v>
      </c>
      <c r="AN27">
        <v>0</v>
      </c>
      <c r="AO27">
        <v>0</v>
      </c>
      <c r="AP27" s="4" t="e">
        <v>#DIV/0!</v>
      </c>
      <c r="AQ27" s="4">
        <v>0</v>
      </c>
      <c r="AR27">
        <v>1</v>
      </c>
      <c r="AS27">
        <v>0</v>
      </c>
      <c r="AT27" s="5">
        <v>158</v>
      </c>
      <c r="AU27" s="5">
        <v>37</v>
      </c>
      <c r="AV27" s="4">
        <v>0.23417721518987342</v>
      </c>
      <c r="AW27" s="7">
        <v>4</v>
      </c>
      <c r="AX27" s="7">
        <v>41</v>
      </c>
      <c r="AY27">
        <v>3</v>
      </c>
      <c r="AZ27">
        <v>4</v>
      </c>
      <c r="BA27">
        <v>0</v>
      </c>
      <c r="BB27">
        <v>0</v>
      </c>
      <c r="BC27">
        <v>0</v>
      </c>
      <c r="BD27">
        <v>0</v>
      </c>
      <c r="BE27" s="4"/>
      <c r="BF27">
        <v>0</v>
      </c>
      <c r="BG27">
        <v>0</v>
      </c>
      <c r="BH27" s="4"/>
      <c r="BI27">
        <v>0</v>
      </c>
      <c r="BJ27" s="4"/>
    </row>
    <row r="28" spans="1:62" x14ac:dyDescent="0.3">
      <c r="A28" t="s">
        <v>35</v>
      </c>
      <c r="B28">
        <v>0</v>
      </c>
      <c r="C28">
        <v>3.9599999999999996E-2</v>
      </c>
      <c r="D28">
        <v>-3.9599999999999996E-2</v>
      </c>
      <c r="E28">
        <v>0.04</v>
      </c>
      <c r="F28">
        <v>2.6000000000000002E-2</v>
      </c>
      <c r="G28">
        <v>1.3999999999999999E-2</v>
      </c>
      <c r="H28">
        <v>0.64</v>
      </c>
      <c r="I28">
        <v>0.84</v>
      </c>
      <c r="J28" s="4">
        <v>0.76190476190476186</v>
      </c>
      <c r="K28">
        <v>3.68</v>
      </c>
      <c r="L28">
        <v>1.28</v>
      </c>
      <c r="M28">
        <v>0.8</v>
      </c>
      <c r="N28">
        <v>1.72</v>
      </c>
      <c r="O28">
        <v>5.04</v>
      </c>
      <c r="P28" s="4">
        <v>0.34126984126984128</v>
      </c>
      <c r="Q28">
        <v>1</v>
      </c>
      <c r="R28">
        <v>0.8</v>
      </c>
      <c r="S28">
        <v>1.25</v>
      </c>
      <c r="T28">
        <v>0.08</v>
      </c>
      <c r="U28">
        <v>0.08</v>
      </c>
      <c r="V28" s="4">
        <v>1</v>
      </c>
      <c r="W28">
        <v>3.64</v>
      </c>
      <c r="X28">
        <v>5.56</v>
      </c>
      <c r="Y28" s="4">
        <v>0.65467625899280579</v>
      </c>
      <c r="Z28">
        <v>2.04</v>
      </c>
      <c r="AA28">
        <v>2.96</v>
      </c>
      <c r="AB28" s="4">
        <v>0.68918918918918914</v>
      </c>
      <c r="AC28">
        <v>85.12</v>
      </c>
      <c r="AD28">
        <v>0.84</v>
      </c>
      <c r="AE28">
        <v>4.92</v>
      </c>
      <c r="AF28" s="4">
        <v>5.7800751879699248E-2</v>
      </c>
      <c r="AG28">
        <v>0.5736</v>
      </c>
      <c r="AH28">
        <v>0</v>
      </c>
      <c r="AI28">
        <v>0.04</v>
      </c>
      <c r="AJ28" s="4">
        <v>0</v>
      </c>
      <c r="AK28">
        <v>70.680000000000007</v>
      </c>
      <c r="AL28">
        <v>75.040000000000006</v>
      </c>
      <c r="AM28" s="4">
        <v>0.9418976545842217</v>
      </c>
      <c r="AN28">
        <v>3.52</v>
      </c>
      <c r="AO28">
        <v>4.84</v>
      </c>
      <c r="AP28" s="4">
        <v>0.72727272727272729</v>
      </c>
      <c r="AQ28" s="4">
        <v>6.4498933901918978E-2</v>
      </c>
      <c r="AR28">
        <v>6.84</v>
      </c>
      <c r="AS28">
        <v>0.2</v>
      </c>
      <c r="AT28" s="5">
        <v>1419.72</v>
      </c>
      <c r="AU28" s="5">
        <v>549.24</v>
      </c>
      <c r="AV28" s="4">
        <v>0.38686501563688613</v>
      </c>
      <c r="AW28" s="7">
        <v>214.76</v>
      </c>
      <c r="AX28" s="7">
        <v>764</v>
      </c>
      <c r="AY28">
        <v>2.6</v>
      </c>
      <c r="AZ28">
        <v>83.16</v>
      </c>
      <c r="BA28">
        <v>0</v>
      </c>
      <c r="BB28">
        <v>0.04</v>
      </c>
      <c r="BC28">
        <v>0.36</v>
      </c>
      <c r="BD28">
        <v>0.08</v>
      </c>
      <c r="BE28" s="4">
        <v>8.3333333333333329E-2</v>
      </c>
      <c r="BF28">
        <v>0.48</v>
      </c>
      <c r="BG28">
        <v>0.04</v>
      </c>
      <c r="BH28" s="4">
        <v>8.3333333333333329E-2</v>
      </c>
      <c r="BI28">
        <v>0.4</v>
      </c>
      <c r="BJ28" s="4">
        <v>8.2500000000000004E-2</v>
      </c>
    </row>
    <row r="29" spans="1:62" x14ac:dyDescent="0.3">
      <c r="A29" t="s">
        <v>36</v>
      </c>
      <c r="B29">
        <v>0</v>
      </c>
      <c r="C29">
        <v>4.2307692307692315E-3</v>
      </c>
      <c r="D29">
        <v>-4.2307692307692315E-3</v>
      </c>
      <c r="E29">
        <v>7.6923076923076927E-2</v>
      </c>
      <c r="F29">
        <v>0.14076923076923076</v>
      </c>
      <c r="G29">
        <v>-6.384615384615383E-2</v>
      </c>
      <c r="H29">
        <v>2.7692307692307692</v>
      </c>
      <c r="I29">
        <v>4.5</v>
      </c>
      <c r="J29" s="4">
        <v>0.61538461538461542</v>
      </c>
      <c r="K29">
        <v>0.30769230769230771</v>
      </c>
      <c r="L29">
        <v>0.69230769230769229</v>
      </c>
      <c r="M29">
        <v>3.8461538461538464E-2</v>
      </c>
      <c r="N29">
        <v>6.5769230769230766</v>
      </c>
      <c r="O29">
        <v>20.03846153846154</v>
      </c>
      <c r="P29" s="4">
        <v>0.32821497120921306</v>
      </c>
      <c r="Q29">
        <v>2.1538461538461537</v>
      </c>
      <c r="R29">
        <v>1.3461538461538463</v>
      </c>
      <c r="S29">
        <v>1.6</v>
      </c>
      <c r="T29">
        <v>1.3076923076923077</v>
      </c>
      <c r="U29">
        <v>1.5769230769230769</v>
      </c>
      <c r="V29" s="4">
        <v>0.82926829268292679</v>
      </c>
      <c r="W29">
        <v>6.4230769230769234</v>
      </c>
      <c r="X29">
        <v>11.461538461538462</v>
      </c>
      <c r="Y29" s="4">
        <v>0.56040268456375841</v>
      </c>
      <c r="Z29">
        <v>0.19230769230769232</v>
      </c>
      <c r="AA29">
        <v>0.65384615384615385</v>
      </c>
      <c r="AB29" s="4">
        <v>0.29411764705882354</v>
      </c>
      <c r="AC29">
        <v>92.42307692307692</v>
      </c>
      <c r="AD29">
        <v>0.73076923076923073</v>
      </c>
      <c r="AE29">
        <v>9.9230769230769234</v>
      </c>
      <c r="AF29" s="4">
        <v>0.10736579275905118</v>
      </c>
      <c r="AG29">
        <v>0.71076923076923082</v>
      </c>
      <c r="AH29">
        <v>0</v>
      </c>
      <c r="AI29">
        <v>3.8461538461538464E-2</v>
      </c>
      <c r="AJ29" s="4">
        <v>0</v>
      </c>
      <c r="AK29">
        <v>72.269230769230774</v>
      </c>
      <c r="AL29">
        <v>79.5</v>
      </c>
      <c r="AM29" s="4">
        <v>0.90904692791485242</v>
      </c>
      <c r="AN29">
        <v>2.6153846153846154</v>
      </c>
      <c r="AO29">
        <v>3.8076923076923075</v>
      </c>
      <c r="AP29" s="4">
        <v>0.68686868686868685</v>
      </c>
      <c r="AQ29" s="4">
        <v>4.7895500725689405E-2</v>
      </c>
      <c r="AR29">
        <v>9.1923076923076916</v>
      </c>
      <c r="AS29">
        <v>1.1153846153846154</v>
      </c>
      <c r="AT29" s="5">
        <v>1207.1923076923076</v>
      </c>
      <c r="AU29" s="5">
        <v>416.53846153846155</v>
      </c>
      <c r="AV29" s="4">
        <v>0.34504731258164212</v>
      </c>
      <c r="AW29" s="7">
        <v>199.38461538461539</v>
      </c>
      <c r="AX29" s="7">
        <v>615.92307692307691</v>
      </c>
      <c r="AY29">
        <v>2.4615384615384617</v>
      </c>
      <c r="AZ29">
        <v>72.57692307692308</v>
      </c>
      <c r="BA29">
        <v>0</v>
      </c>
      <c r="BB29">
        <v>0</v>
      </c>
      <c r="BC29">
        <v>3.8461538461538464E-2</v>
      </c>
      <c r="BD29">
        <v>7.6923076923076927E-2</v>
      </c>
      <c r="BE29" s="4">
        <v>0</v>
      </c>
      <c r="BF29">
        <v>0.11538461538461539</v>
      </c>
      <c r="BG29">
        <v>7.6923076923076927E-2</v>
      </c>
      <c r="BH29" s="4">
        <v>0.66666666666666663</v>
      </c>
      <c r="BI29">
        <v>0</v>
      </c>
      <c r="BJ29" s="4">
        <v>3.6666666666666674E-2</v>
      </c>
    </row>
    <row r="30" spans="1:62" x14ac:dyDescent="0.3">
      <c r="A30" t="s">
        <v>119</v>
      </c>
      <c r="B30">
        <v>0.5</v>
      </c>
      <c r="C30">
        <v>0.48499999999999999</v>
      </c>
      <c r="D30">
        <v>1.5000000000000013E-2</v>
      </c>
      <c r="E30">
        <v>0</v>
      </c>
      <c r="F30">
        <v>0.06</v>
      </c>
      <c r="G30">
        <v>-0.06</v>
      </c>
      <c r="H30">
        <v>0</v>
      </c>
      <c r="I30">
        <v>0</v>
      </c>
      <c r="J30" s="4" t="e">
        <v>#DIV/0!</v>
      </c>
      <c r="K30">
        <v>0</v>
      </c>
      <c r="L30">
        <v>0</v>
      </c>
      <c r="M30">
        <v>0</v>
      </c>
      <c r="N30">
        <v>2</v>
      </c>
      <c r="O30">
        <v>5</v>
      </c>
      <c r="P30" s="4">
        <v>0.4</v>
      </c>
      <c r="Q30">
        <v>0</v>
      </c>
      <c r="R30">
        <v>1</v>
      </c>
      <c r="S30">
        <v>0</v>
      </c>
      <c r="T30">
        <v>0</v>
      </c>
      <c r="U30">
        <v>0</v>
      </c>
      <c r="V30" s="4" t="e">
        <v>#DIV/0!</v>
      </c>
      <c r="W30">
        <v>0.5</v>
      </c>
      <c r="X30">
        <v>2</v>
      </c>
      <c r="Y30" s="4">
        <v>0.25</v>
      </c>
      <c r="Z30">
        <v>0.5</v>
      </c>
      <c r="AA30">
        <v>0.5</v>
      </c>
      <c r="AB30" s="4">
        <v>1</v>
      </c>
      <c r="AC30">
        <v>6</v>
      </c>
      <c r="AD30">
        <v>1.5</v>
      </c>
      <c r="AE30">
        <v>3</v>
      </c>
      <c r="AF30" s="4">
        <v>0.5</v>
      </c>
      <c r="AG30">
        <v>0.54500000000000004</v>
      </c>
      <c r="AH30">
        <v>0</v>
      </c>
      <c r="AI30">
        <v>0.5</v>
      </c>
      <c r="AJ30" s="4">
        <v>0</v>
      </c>
      <c r="AK30">
        <v>2</v>
      </c>
      <c r="AL30">
        <v>3.5</v>
      </c>
      <c r="AM30" s="4">
        <v>0.5714285714285714</v>
      </c>
      <c r="AN30">
        <v>0.5</v>
      </c>
      <c r="AO30">
        <v>0.5</v>
      </c>
      <c r="AP30" s="4">
        <v>1</v>
      </c>
      <c r="AQ30" s="4">
        <v>0.14285714285714285</v>
      </c>
      <c r="AR30">
        <v>0</v>
      </c>
      <c r="AS30">
        <v>0.5</v>
      </c>
      <c r="AT30" s="5">
        <v>37</v>
      </c>
      <c r="AU30" s="5">
        <v>4</v>
      </c>
      <c r="AV30" s="4">
        <v>0.10810810810810811</v>
      </c>
      <c r="AW30" s="7">
        <v>7.5</v>
      </c>
      <c r="AX30" s="7">
        <v>11.5</v>
      </c>
      <c r="AY30">
        <v>3</v>
      </c>
      <c r="AZ30">
        <v>27</v>
      </c>
      <c r="BA30">
        <v>0</v>
      </c>
      <c r="BB30">
        <v>1</v>
      </c>
      <c r="BC30">
        <v>0</v>
      </c>
      <c r="BD30">
        <v>0</v>
      </c>
      <c r="BE30" s="4">
        <v>1</v>
      </c>
      <c r="BF30">
        <v>1</v>
      </c>
      <c r="BG30">
        <v>0</v>
      </c>
      <c r="BH30" s="4">
        <v>0</v>
      </c>
      <c r="BI30">
        <v>0</v>
      </c>
      <c r="BJ30" s="4">
        <v>0.48499999999999999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3D98-82B9-40A8-89F2-2EE6AB75B294}">
  <dimension ref="A2:BJ28"/>
  <sheetViews>
    <sheetView zoomScale="80" zoomScaleNormal="80" workbookViewId="0">
      <pane xSplit="1" topLeftCell="AU1" activePane="topRight" state="frozen"/>
      <selection sqref="A1:C1"/>
      <selection pane="topRight" sqref="A1:C1"/>
    </sheetView>
  </sheetViews>
  <sheetFormatPr baseColWidth="10" defaultRowHeight="14.4" x14ac:dyDescent="0.3"/>
  <cols>
    <col min="1" max="1" width="12.21875" bestFit="1" customWidth="1"/>
    <col min="2" max="2" width="12" bestFit="1" customWidth="1"/>
    <col min="3" max="3" width="17.88671875" bestFit="1" customWidth="1"/>
    <col min="4" max="4" width="12.6640625" bestFit="1" customWidth="1"/>
    <col min="5" max="5" width="19.109375" bestFit="1" customWidth="1"/>
    <col min="6" max="6" width="19.33203125" bestFit="1" customWidth="1"/>
    <col min="7" max="8" width="12.6640625" bestFit="1" customWidth="1"/>
    <col min="9" max="9" width="12.21875" bestFit="1" customWidth="1"/>
    <col min="10" max="10" width="14.33203125" bestFit="1" customWidth="1"/>
    <col min="11" max="11" width="12.77734375" bestFit="1" customWidth="1"/>
    <col min="12" max="12" width="12.44140625" bestFit="1" customWidth="1"/>
    <col min="13" max="13" width="12" bestFit="1" customWidth="1"/>
    <col min="14" max="14" width="14.5546875" bestFit="1" customWidth="1"/>
    <col min="15" max="15" width="14.109375" bestFit="1" customWidth="1"/>
    <col min="16" max="16" width="16.6640625" bestFit="1" customWidth="1"/>
    <col min="17" max="17" width="12.6640625" bestFit="1" customWidth="1"/>
    <col min="18" max="18" width="15.77734375" bestFit="1" customWidth="1"/>
    <col min="19" max="19" width="27.109375" bestFit="1" customWidth="1"/>
    <col min="20" max="20" width="14.5546875" bestFit="1" customWidth="1"/>
    <col min="21" max="21" width="14.109375" bestFit="1" customWidth="1"/>
    <col min="22" max="22" width="16.5546875" bestFit="1" customWidth="1"/>
    <col min="23" max="23" width="12.21875" bestFit="1" customWidth="1"/>
    <col min="24" max="24" width="13.5546875" bestFit="1" customWidth="1"/>
    <col min="25" max="25" width="14" bestFit="1" customWidth="1"/>
    <col min="26" max="26" width="19.109375" bestFit="1" customWidth="1"/>
    <col min="27" max="27" width="20.6640625" bestFit="1" customWidth="1"/>
    <col min="28" max="28" width="21.109375" bestFit="1" customWidth="1"/>
    <col min="29" max="29" width="12.33203125" bestFit="1" customWidth="1"/>
    <col min="30" max="30" width="19.33203125" bestFit="1" customWidth="1"/>
    <col min="31" max="31" width="13.5546875" bestFit="1" customWidth="1"/>
    <col min="32" max="32" width="18.33203125" bestFit="1" customWidth="1"/>
    <col min="33" max="33" width="12" bestFit="1" customWidth="1"/>
    <col min="34" max="34" width="14" bestFit="1" customWidth="1"/>
    <col min="35" max="35" width="13.5546875" bestFit="1" customWidth="1"/>
    <col min="36" max="36" width="15.77734375" bestFit="1" customWidth="1"/>
    <col min="37" max="37" width="14.109375" bestFit="1" customWidth="1"/>
    <col min="38" max="38" width="13" bestFit="1" customWidth="1"/>
    <col min="39" max="39" width="16.21875" bestFit="1" customWidth="1"/>
    <col min="40" max="40" width="21.6640625" bestFit="1" customWidth="1"/>
    <col min="41" max="41" width="20.44140625" bestFit="1" customWidth="1"/>
    <col min="42" max="42" width="23.5546875" bestFit="1" customWidth="1"/>
    <col min="43" max="43" width="18.5546875" bestFit="1" customWidth="1"/>
    <col min="44" max="44" width="28.5546875" bestFit="1" customWidth="1"/>
    <col min="45" max="45" width="12" bestFit="1" customWidth="1"/>
    <col min="46" max="46" width="18" bestFit="1" customWidth="1"/>
    <col min="47" max="47" width="24.109375" bestFit="1" customWidth="1"/>
    <col min="48" max="48" width="25.6640625" bestFit="1" customWidth="1"/>
    <col min="49" max="49" width="27.109375" bestFit="1" customWidth="1"/>
    <col min="50" max="50" width="19.5546875" bestFit="1" customWidth="1"/>
    <col min="51" max="52" width="12" bestFit="1" customWidth="1"/>
    <col min="53" max="53" width="14.88671875" bestFit="1" customWidth="1"/>
    <col min="54" max="54" width="12" bestFit="1" customWidth="1"/>
    <col min="55" max="55" width="13.77734375" bestFit="1" customWidth="1"/>
    <col min="56" max="56" width="12" bestFit="1" customWidth="1"/>
    <col min="57" max="57" width="11.6640625" bestFit="1" customWidth="1"/>
    <col min="58" max="58" width="12" bestFit="1" customWidth="1"/>
    <col min="59" max="59" width="14.88671875" bestFit="1" customWidth="1"/>
    <col min="60" max="60" width="16.88671875" bestFit="1" customWidth="1"/>
    <col min="61" max="61" width="12" bestFit="1" customWidth="1"/>
    <col min="62" max="62" width="9.33203125" bestFit="1" customWidth="1"/>
  </cols>
  <sheetData>
    <row r="2" spans="1:62" x14ac:dyDescent="0.3">
      <c r="A2" t="s">
        <v>120</v>
      </c>
      <c r="B2" t="s">
        <v>101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98</v>
      </c>
      <c r="N2" t="s">
        <v>74</v>
      </c>
      <c r="O2" t="s">
        <v>75</v>
      </c>
      <c r="P2" t="s">
        <v>76</v>
      </c>
      <c r="Q2" t="s">
        <v>78</v>
      </c>
      <c r="R2" t="s">
        <v>79</v>
      </c>
      <c r="S2" t="s">
        <v>80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  <c r="AH2" t="s">
        <v>43</v>
      </c>
      <c r="AI2" t="s">
        <v>44</v>
      </c>
      <c r="AJ2" t="s">
        <v>45</v>
      </c>
      <c r="AK2" t="s">
        <v>46</v>
      </c>
      <c r="AL2" t="s">
        <v>47</v>
      </c>
      <c r="AM2" t="s">
        <v>48</v>
      </c>
      <c r="AN2" t="s">
        <v>49</v>
      </c>
      <c r="AO2" t="s">
        <v>50</v>
      </c>
      <c r="AP2" t="s">
        <v>51</v>
      </c>
      <c r="AQ2" t="s">
        <v>52</v>
      </c>
      <c r="AR2" t="s">
        <v>53</v>
      </c>
      <c r="AS2" t="s">
        <v>54</v>
      </c>
      <c r="AT2" t="s">
        <v>55</v>
      </c>
      <c r="AU2" t="s">
        <v>56</v>
      </c>
      <c r="AV2" t="s">
        <v>57</v>
      </c>
      <c r="AW2" t="s">
        <v>58</v>
      </c>
      <c r="AX2" t="s">
        <v>59</v>
      </c>
      <c r="AY2" t="s">
        <v>86</v>
      </c>
      <c r="AZ2" t="s">
        <v>87</v>
      </c>
      <c r="BA2" t="s">
        <v>1</v>
      </c>
      <c r="BB2" t="s">
        <v>2</v>
      </c>
      <c r="BC2" t="s">
        <v>3</v>
      </c>
      <c r="BD2" t="s">
        <v>4</v>
      </c>
      <c r="BE2" t="s">
        <v>5</v>
      </c>
      <c r="BF2" t="s">
        <v>6</v>
      </c>
      <c r="BG2" t="s">
        <v>7</v>
      </c>
      <c r="BH2" t="s">
        <v>8</v>
      </c>
      <c r="BI2" t="s">
        <v>9</v>
      </c>
      <c r="BJ2" t="s">
        <v>10</v>
      </c>
    </row>
    <row r="3" spans="1:62" x14ac:dyDescent="0.3">
      <c r="A3" s="7" t="s">
        <v>88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4" t="e">
        <v>#DIV/0!</v>
      </c>
      <c r="K3">
        <v>0</v>
      </c>
      <c r="L3">
        <v>0</v>
      </c>
      <c r="M3">
        <v>0</v>
      </c>
      <c r="N3">
        <v>0</v>
      </c>
      <c r="O3">
        <v>0</v>
      </c>
      <c r="P3" s="4" t="e">
        <v>#DIV/0!</v>
      </c>
      <c r="Q3">
        <v>0</v>
      </c>
      <c r="R3">
        <v>0</v>
      </c>
      <c r="S3" t="e">
        <v>#DIV/0!</v>
      </c>
      <c r="T3">
        <v>0</v>
      </c>
      <c r="U3">
        <v>0</v>
      </c>
      <c r="V3" s="4" t="e">
        <v>#DIV/0!</v>
      </c>
      <c r="W3">
        <v>0</v>
      </c>
      <c r="X3">
        <v>0</v>
      </c>
      <c r="Y3" s="4" t="e">
        <v>#DIV/0!</v>
      </c>
      <c r="Z3">
        <v>0</v>
      </c>
      <c r="AA3">
        <v>0</v>
      </c>
      <c r="AB3" s="4" t="e">
        <v>#DIV/0!</v>
      </c>
      <c r="AC3">
        <v>7</v>
      </c>
      <c r="AD3">
        <v>0</v>
      </c>
      <c r="AE3">
        <v>0</v>
      </c>
      <c r="AF3" s="4">
        <v>0</v>
      </c>
      <c r="AG3">
        <v>0</v>
      </c>
      <c r="AH3">
        <v>0</v>
      </c>
      <c r="AI3">
        <v>0</v>
      </c>
      <c r="AJ3" s="4" t="e">
        <v>#DIV/0!</v>
      </c>
      <c r="AK3">
        <v>7</v>
      </c>
      <c r="AL3">
        <v>7</v>
      </c>
      <c r="AM3" s="4">
        <v>1</v>
      </c>
      <c r="AN3">
        <v>2</v>
      </c>
      <c r="AO3">
        <v>2</v>
      </c>
      <c r="AP3" s="4">
        <v>1</v>
      </c>
      <c r="AQ3" s="4">
        <v>0.2857142857142857</v>
      </c>
      <c r="AR3">
        <v>3</v>
      </c>
      <c r="AS3">
        <v>0</v>
      </c>
      <c r="AT3">
        <v>211</v>
      </c>
      <c r="AU3">
        <v>57</v>
      </c>
      <c r="AV3" s="4">
        <v>0.27014218009478674</v>
      </c>
      <c r="AW3" s="7">
        <v>20</v>
      </c>
      <c r="AX3" s="7">
        <v>77</v>
      </c>
      <c r="AY3">
        <v>1</v>
      </c>
      <c r="AZ3">
        <v>7</v>
      </c>
      <c r="BA3">
        <v>0</v>
      </c>
      <c r="BB3">
        <v>0</v>
      </c>
      <c r="BC3">
        <v>0</v>
      </c>
      <c r="BD3">
        <v>0</v>
      </c>
      <c r="BE3" s="4" t="e">
        <v>#DIV/0!</v>
      </c>
      <c r="BF3">
        <v>0</v>
      </c>
      <c r="BG3">
        <v>0</v>
      </c>
      <c r="BH3" s="4" t="e">
        <v>#DIV/0!</v>
      </c>
      <c r="BI3">
        <v>0</v>
      </c>
      <c r="BJ3" s="4" t="e">
        <v>#DIV/0!</v>
      </c>
    </row>
    <row r="4" spans="1:62" x14ac:dyDescent="0.3">
      <c r="A4" s="7" t="s">
        <v>103</v>
      </c>
      <c r="B4">
        <v>0.04</v>
      </c>
      <c r="C4">
        <v>5.4400000000000004E-2</v>
      </c>
      <c r="D4">
        <v>-1.4400000000000003E-2</v>
      </c>
      <c r="E4">
        <v>0.28000000000000003</v>
      </c>
      <c r="F4">
        <v>0.19920000000000002</v>
      </c>
      <c r="G4">
        <v>8.0800000000000011E-2</v>
      </c>
      <c r="H4">
        <v>3.2</v>
      </c>
      <c r="I4">
        <v>4.24</v>
      </c>
      <c r="J4" s="4">
        <v>0.75471698113207553</v>
      </c>
      <c r="K4">
        <v>0.6</v>
      </c>
      <c r="L4">
        <v>1.1200000000000001</v>
      </c>
      <c r="M4">
        <v>0.12</v>
      </c>
      <c r="N4">
        <v>4.84</v>
      </c>
      <c r="O4">
        <v>14.16</v>
      </c>
      <c r="P4" s="4">
        <v>0.34180790960451979</v>
      </c>
      <c r="Q4">
        <v>1.36</v>
      </c>
      <c r="R4">
        <v>1.52</v>
      </c>
      <c r="S4">
        <v>0.89473684210526316</v>
      </c>
      <c r="T4">
        <v>1.1200000000000001</v>
      </c>
      <c r="U4">
        <v>1.68</v>
      </c>
      <c r="V4" s="4">
        <v>0.66666666666666663</v>
      </c>
      <c r="W4">
        <v>6.32</v>
      </c>
      <c r="X4">
        <v>11.36</v>
      </c>
      <c r="Y4" s="4">
        <v>0.55633802816901412</v>
      </c>
      <c r="Z4">
        <v>0.68</v>
      </c>
      <c r="AA4">
        <v>1.48</v>
      </c>
      <c r="AB4" s="4">
        <v>0.45945945945945948</v>
      </c>
      <c r="AC4">
        <v>96.76</v>
      </c>
      <c r="AD4">
        <v>2</v>
      </c>
      <c r="AE4">
        <v>14.76</v>
      </c>
      <c r="AF4" s="4">
        <v>0.15254237288135594</v>
      </c>
      <c r="AG4">
        <v>0.87320000000000009</v>
      </c>
      <c r="AH4">
        <v>1.24</v>
      </c>
      <c r="AI4">
        <v>3.96</v>
      </c>
      <c r="AJ4" s="4">
        <v>0.31313131313131315</v>
      </c>
      <c r="AK4">
        <v>63.2</v>
      </c>
      <c r="AL4">
        <v>72</v>
      </c>
      <c r="AM4" s="4">
        <v>0.87777777777777777</v>
      </c>
      <c r="AN4">
        <v>4.16</v>
      </c>
      <c r="AO4">
        <v>6.2</v>
      </c>
      <c r="AP4" s="4">
        <v>0.67096774193548392</v>
      </c>
      <c r="AQ4" s="4">
        <v>8.611111111111111E-2</v>
      </c>
      <c r="AR4">
        <v>5.56</v>
      </c>
      <c r="AS4">
        <v>1.88</v>
      </c>
      <c r="AT4">
        <v>1117.32</v>
      </c>
      <c r="AU4">
        <v>445.96</v>
      </c>
      <c r="AV4" s="4">
        <v>0.39913364121290229</v>
      </c>
      <c r="AW4" s="7">
        <v>185.92</v>
      </c>
      <c r="AX4" s="7">
        <v>631.88</v>
      </c>
      <c r="AY4">
        <v>2.6</v>
      </c>
      <c r="AZ4">
        <v>82.52</v>
      </c>
      <c r="BA4">
        <v>0.04</v>
      </c>
      <c r="BB4">
        <v>0.2</v>
      </c>
      <c r="BC4">
        <v>0.52</v>
      </c>
      <c r="BD4">
        <v>0.36</v>
      </c>
      <c r="BE4" s="4">
        <v>0.18518518518518517</v>
      </c>
      <c r="BF4">
        <v>1.08</v>
      </c>
      <c r="BG4">
        <v>0.72</v>
      </c>
      <c r="BH4" s="4">
        <v>0.66666666666666663</v>
      </c>
      <c r="BI4">
        <v>0.04</v>
      </c>
      <c r="BJ4" s="4">
        <v>5.0370370370370371E-2</v>
      </c>
    </row>
    <row r="5" spans="1:62" x14ac:dyDescent="0.3">
      <c r="A5" s="7" t="s">
        <v>104</v>
      </c>
      <c r="B5">
        <v>9.0909090909090912E-2</v>
      </c>
      <c r="C5">
        <v>2.0000000000000004E-2</v>
      </c>
      <c r="D5">
        <v>7.0909090909090908E-2</v>
      </c>
      <c r="E5">
        <v>0.18181818181818182</v>
      </c>
      <c r="F5">
        <v>0.1040909090909091</v>
      </c>
      <c r="G5">
        <v>7.7727272727272728E-2</v>
      </c>
      <c r="H5">
        <v>1.7727272727272727</v>
      </c>
      <c r="I5">
        <v>2.3636363636363638</v>
      </c>
      <c r="J5" s="4">
        <v>0.75</v>
      </c>
      <c r="K5">
        <v>1.4545454545454546</v>
      </c>
      <c r="L5">
        <v>1.0909090909090908</v>
      </c>
      <c r="M5">
        <v>9.0909090909090912E-2</v>
      </c>
      <c r="N5">
        <v>4.6818181818181817</v>
      </c>
      <c r="O5">
        <v>12.181818181818182</v>
      </c>
      <c r="P5" s="4">
        <v>0.38432835820895522</v>
      </c>
      <c r="Q5">
        <v>1.2727272727272727</v>
      </c>
      <c r="R5">
        <v>0.81818181818181823</v>
      </c>
      <c r="S5">
        <v>1.5555555555555556</v>
      </c>
      <c r="T5">
        <v>0.59090909090909094</v>
      </c>
      <c r="U5">
        <v>0.72727272727272729</v>
      </c>
      <c r="V5" s="4">
        <v>0.8125</v>
      </c>
      <c r="W5">
        <v>5.3636363636363633</v>
      </c>
      <c r="X5">
        <v>8.045454545454545</v>
      </c>
      <c r="Y5" s="4">
        <v>0.66666666666666663</v>
      </c>
      <c r="Z5">
        <v>1.7727272727272727</v>
      </c>
      <c r="AA5">
        <v>2.5463654391741231</v>
      </c>
      <c r="AB5" s="4">
        <v>0.69617944284628341</v>
      </c>
      <c r="AC5">
        <v>64.5</v>
      </c>
      <c r="AD5">
        <v>2.2272727272727271</v>
      </c>
      <c r="AE5">
        <v>8.7727272727272734</v>
      </c>
      <c r="AF5" s="4">
        <v>0.13601127554615927</v>
      </c>
      <c r="AG5">
        <v>0.54636363636363616</v>
      </c>
      <c r="AH5">
        <v>0.40909090909090912</v>
      </c>
      <c r="AI5">
        <v>2.5</v>
      </c>
      <c r="AJ5" s="4">
        <v>0.16363636363636364</v>
      </c>
      <c r="AK5">
        <v>40.81818181818182</v>
      </c>
      <c r="AL5">
        <v>45.68181818181818</v>
      </c>
      <c r="AM5" s="4">
        <v>0.89353233830845769</v>
      </c>
      <c r="AN5">
        <v>0.77272727272727271</v>
      </c>
      <c r="AO5">
        <v>1.2272727272727273</v>
      </c>
      <c r="AP5" s="4">
        <v>0.62962962962962965</v>
      </c>
      <c r="AQ5" s="4">
        <v>2.6865671641791045E-2</v>
      </c>
      <c r="AR5">
        <v>2.7727272727272729</v>
      </c>
      <c r="AS5">
        <v>0.72727272727272729</v>
      </c>
      <c r="AT5">
        <v>679.5454545454545</v>
      </c>
      <c r="AU5">
        <v>239.27272727272728</v>
      </c>
      <c r="AV5" s="4">
        <v>0.35210702341137123</v>
      </c>
      <c r="AW5" s="7">
        <v>98.409090909090907</v>
      </c>
      <c r="AX5" s="7">
        <v>337.68181818181819</v>
      </c>
      <c r="AY5">
        <v>2.5454545454545454</v>
      </c>
      <c r="AZ5">
        <v>77.909090909090907</v>
      </c>
      <c r="BA5">
        <v>0</v>
      </c>
      <c r="BB5">
        <v>0.18181818181818182</v>
      </c>
      <c r="BC5">
        <v>0.18181818181818182</v>
      </c>
      <c r="BD5">
        <v>9.0909090909090912E-2</v>
      </c>
      <c r="BE5" s="4">
        <v>0.4</v>
      </c>
      <c r="BF5">
        <v>0.45454545454545453</v>
      </c>
      <c r="BG5">
        <v>0.22727272727272727</v>
      </c>
      <c r="BH5" s="4">
        <v>0.5</v>
      </c>
      <c r="BI5">
        <v>0</v>
      </c>
      <c r="BJ5" s="4">
        <v>4.4000000000000004E-2</v>
      </c>
    </row>
    <row r="6" spans="1:62" x14ac:dyDescent="0.3">
      <c r="A6" s="7" t="s">
        <v>14</v>
      </c>
      <c r="B6">
        <v>0.875</v>
      </c>
      <c r="C6">
        <v>0.76031249999999995</v>
      </c>
      <c r="D6">
        <v>0.11468750000000005</v>
      </c>
      <c r="E6">
        <v>0.1875</v>
      </c>
      <c r="F6">
        <v>0.19968749999999996</v>
      </c>
      <c r="G6">
        <v>-1.2187499999999962E-2</v>
      </c>
      <c r="H6">
        <v>0.46875</v>
      </c>
      <c r="I6">
        <v>0.90625</v>
      </c>
      <c r="J6" s="4">
        <v>0.51724137931034486</v>
      </c>
      <c r="K6">
        <v>0.65625</v>
      </c>
      <c r="L6">
        <v>0.15625</v>
      </c>
      <c r="M6">
        <v>3.125E-2</v>
      </c>
      <c r="N6">
        <v>2.5</v>
      </c>
      <c r="O6">
        <v>9.25</v>
      </c>
      <c r="P6" s="4">
        <v>0.27027027027027029</v>
      </c>
      <c r="Q6">
        <v>0.625</v>
      </c>
      <c r="R6">
        <v>0.59375</v>
      </c>
      <c r="S6">
        <v>1.0526315789473684</v>
      </c>
      <c r="T6">
        <v>0.46875</v>
      </c>
      <c r="U6">
        <v>0.8125</v>
      </c>
      <c r="V6" s="4">
        <v>0.57692307692307687</v>
      </c>
      <c r="W6">
        <v>1.8125</v>
      </c>
      <c r="X6">
        <v>3.875</v>
      </c>
      <c r="Y6" s="4">
        <v>0.46774193548387094</v>
      </c>
      <c r="Z6">
        <v>0.25</v>
      </c>
      <c r="AA6">
        <v>0.5625</v>
      </c>
      <c r="AB6" s="4">
        <v>0.44444444444444442</v>
      </c>
      <c r="AC6">
        <v>25.09375</v>
      </c>
      <c r="AD6">
        <v>6</v>
      </c>
      <c r="AE6">
        <v>5.65625</v>
      </c>
      <c r="AF6" s="4">
        <v>0.22540473225404734</v>
      </c>
      <c r="AG6">
        <v>0.92968749999999989</v>
      </c>
      <c r="AH6">
        <v>0</v>
      </c>
      <c r="AI6">
        <v>0.40625</v>
      </c>
      <c r="AJ6" s="4">
        <v>0</v>
      </c>
      <c r="AK6">
        <v>12.75</v>
      </c>
      <c r="AL6">
        <v>15.90625</v>
      </c>
      <c r="AM6" s="4">
        <v>0.80157170923379173</v>
      </c>
      <c r="AN6">
        <v>0.40625</v>
      </c>
      <c r="AO6">
        <v>0.625</v>
      </c>
      <c r="AP6" s="4">
        <v>0.65</v>
      </c>
      <c r="AQ6" s="4">
        <v>3.9292730844793712E-2</v>
      </c>
      <c r="AR6">
        <v>0.4375</v>
      </c>
      <c r="AS6">
        <v>1.1875</v>
      </c>
      <c r="AT6">
        <v>189.5</v>
      </c>
      <c r="AU6">
        <v>30.9375</v>
      </c>
      <c r="AV6" s="4">
        <v>0.16325857519788919</v>
      </c>
      <c r="AW6" s="7">
        <v>27.46875</v>
      </c>
      <c r="AX6" s="7">
        <v>58.40625</v>
      </c>
      <c r="AY6">
        <v>2.5</v>
      </c>
      <c r="AZ6">
        <v>80.90625</v>
      </c>
      <c r="BA6">
        <v>9.375E-2</v>
      </c>
      <c r="BB6">
        <v>1.75</v>
      </c>
      <c r="BC6">
        <v>1.09375</v>
      </c>
      <c r="BD6">
        <v>0.4375</v>
      </c>
      <c r="BE6" s="4">
        <v>0.53333333333333333</v>
      </c>
      <c r="BF6">
        <v>3.28125</v>
      </c>
      <c r="BG6">
        <v>0.5625</v>
      </c>
      <c r="BH6" s="4">
        <v>0.17142857142857143</v>
      </c>
      <c r="BI6">
        <v>0.4375</v>
      </c>
      <c r="BJ6" s="4">
        <v>0.23171428571428571</v>
      </c>
    </row>
    <row r="7" spans="1:62" x14ac:dyDescent="0.3">
      <c r="A7" s="7" t="s">
        <v>17</v>
      </c>
      <c r="B7">
        <v>0.36666666666666664</v>
      </c>
      <c r="C7">
        <v>0.43</v>
      </c>
      <c r="D7">
        <v>-6.3333333333333353E-2</v>
      </c>
      <c r="E7">
        <v>0.2</v>
      </c>
      <c r="F7">
        <v>0.25666666666666665</v>
      </c>
      <c r="G7">
        <v>-5.6666666666666643E-2</v>
      </c>
      <c r="H7">
        <v>0.43333333333333335</v>
      </c>
      <c r="I7">
        <v>1.5</v>
      </c>
      <c r="J7" s="4">
        <v>0.28888888888888886</v>
      </c>
      <c r="K7">
        <v>0.26666666666666666</v>
      </c>
      <c r="L7">
        <v>0.33333333333333331</v>
      </c>
      <c r="M7">
        <v>6.6666666666666666E-2</v>
      </c>
      <c r="N7">
        <v>2.2666666666666666</v>
      </c>
      <c r="O7">
        <v>8.1</v>
      </c>
      <c r="P7" s="4">
        <v>0.27983539094650206</v>
      </c>
      <c r="Q7">
        <v>0.46666666666666667</v>
      </c>
      <c r="R7">
        <v>0.26666666666666666</v>
      </c>
      <c r="S7">
        <v>1.75</v>
      </c>
      <c r="T7">
        <v>1.6</v>
      </c>
      <c r="U7">
        <v>2.8666666666666667</v>
      </c>
      <c r="V7" s="4">
        <v>0.55813953488372092</v>
      </c>
      <c r="W7">
        <v>2.5</v>
      </c>
      <c r="X7">
        <v>6.2</v>
      </c>
      <c r="Y7" s="4">
        <v>0.40322580645161288</v>
      </c>
      <c r="Z7">
        <v>0</v>
      </c>
      <c r="AA7">
        <v>6.6666666666666666E-2</v>
      </c>
      <c r="AB7" s="4">
        <v>0</v>
      </c>
      <c r="AC7">
        <v>54.733333333333334</v>
      </c>
      <c r="AD7">
        <v>5.166666666666667</v>
      </c>
      <c r="AE7">
        <v>16.266666666666666</v>
      </c>
      <c r="AF7" s="4">
        <v>0.2971985383678441</v>
      </c>
      <c r="AG7">
        <v>0.85333333333333339</v>
      </c>
      <c r="AH7">
        <v>1.0666666666666667</v>
      </c>
      <c r="AI7">
        <v>5.8</v>
      </c>
      <c r="AJ7" s="4">
        <v>0.18390804597701149</v>
      </c>
      <c r="AK7">
        <v>28.533333333333335</v>
      </c>
      <c r="AL7">
        <v>35.93333333333333</v>
      </c>
      <c r="AM7" s="4">
        <v>0.79406307977736545</v>
      </c>
      <c r="AN7">
        <v>1.9</v>
      </c>
      <c r="AO7">
        <v>2.9666666666666668</v>
      </c>
      <c r="AP7" s="4">
        <v>0.6404494382022472</v>
      </c>
      <c r="AQ7" s="4">
        <v>8.2560296846011128E-2</v>
      </c>
      <c r="AR7">
        <v>2.2333333333333334</v>
      </c>
      <c r="AS7">
        <v>1.7</v>
      </c>
      <c r="AT7">
        <v>526.83333333333337</v>
      </c>
      <c r="AU7">
        <v>150.16666666666666</v>
      </c>
      <c r="AV7" s="4">
        <v>0.28503638089212274</v>
      </c>
      <c r="AW7" s="7">
        <v>107.36666666666666</v>
      </c>
      <c r="AX7" s="7">
        <v>257.5333333333333</v>
      </c>
      <c r="AY7">
        <v>2.4333333333333331</v>
      </c>
      <c r="AZ7">
        <v>70.733333333333334</v>
      </c>
      <c r="BA7">
        <v>0.1</v>
      </c>
      <c r="BB7">
        <v>1.3333333333333333</v>
      </c>
      <c r="BC7">
        <v>0.96666666666666667</v>
      </c>
      <c r="BD7">
        <v>0.93333333333333335</v>
      </c>
      <c r="BE7" s="4">
        <v>0.41237113402061853</v>
      </c>
      <c r="BF7">
        <v>3.2333333333333334</v>
      </c>
      <c r="BG7">
        <v>1.5</v>
      </c>
      <c r="BH7" s="4">
        <v>0.46391752577319589</v>
      </c>
      <c r="BI7">
        <v>0.1</v>
      </c>
      <c r="BJ7" s="4">
        <v>0.13298969072164948</v>
      </c>
    </row>
    <row r="8" spans="1:62" x14ac:dyDescent="0.3">
      <c r="A8" s="7" t="s">
        <v>107</v>
      </c>
      <c r="B8">
        <v>0</v>
      </c>
      <c r="C8">
        <v>0</v>
      </c>
      <c r="D8">
        <v>0</v>
      </c>
      <c r="E8">
        <v>0.1</v>
      </c>
      <c r="F8">
        <v>2.3E-2</v>
      </c>
      <c r="G8">
        <v>7.7000000000000013E-2</v>
      </c>
      <c r="H8">
        <v>1.2</v>
      </c>
      <c r="I8">
        <v>1.6</v>
      </c>
      <c r="J8" s="4">
        <v>0.75</v>
      </c>
      <c r="K8">
        <v>0.6</v>
      </c>
      <c r="L8">
        <v>0.6</v>
      </c>
      <c r="M8">
        <v>0.1</v>
      </c>
      <c r="N8">
        <v>3.2</v>
      </c>
      <c r="O8">
        <v>10.7</v>
      </c>
      <c r="P8" s="4">
        <v>0.29906542056074764</v>
      </c>
      <c r="Q8">
        <v>0.4</v>
      </c>
      <c r="R8">
        <v>2.2000000000000002</v>
      </c>
      <c r="S8">
        <v>0.18181818181818182</v>
      </c>
      <c r="T8">
        <v>3.2</v>
      </c>
      <c r="U8">
        <v>3.5</v>
      </c>
      <c r="V8" s="4">
        <v>0.91428571428571426</v>
      </c>
      <c r="W8">
        <v>5.8</v>
      </c>
      <c r="X8">
        <v>11</v>
      </c>
      <c r="Y8" s="4">
        <v>0.52727272727272723</v>
      </c>
      <c r="Z8">
        <v>1</v>
      </c>
      <c r="AA8">
        <v>2.204225352112676</v>
      </c>
      <c r="AB8" s="4">
        <v>0.45367412140575081</v>
      </c>
      <c r="AC8">
        <v>61.1</v>
      </c>
      <c r="AD8">
        <v>0.3</v>
      </c>
      <c r="AE8">
        <v>6.8</v>
      </c>
      <c r="AF8" s="4">
        <v>0.11129296235679215</v>
      </c>
      <c r="AG8">
        <v>0.36300000000000004</v>
      </c>
      <c r="AH8">
        <v>0</v>
      </c>
      <c r="AI8">
        <v>0</v>
      </c>
      <c r="AJ8" s="4" t="e">
        <v>#DIV/0!</v>
      </c>
      <c r="AK8">
        <v>47.1</v>
      </c>
      <c r="AL8">
        <v>51.1</v>
      </c>
      <c r="AM8" s="4">
        <v>0.92172211350293543</v>
      </c>
      <c r="AN8">
        <v>4</v>
      </c>
      <c r="AO8">
        <v>4.5</v>
      </c>
      <c r="AP8" s="4">
        <v>0.88888888888888884</v>
      </c>
      <c r="AQ8" s="4">
        <v>8.8062622309197647E-2</v>
      </c>
      <c r="AR8">
        <v>5.0999999999999996</v>
      </c>
      <c r="AS8">
        <v>0.4</v>
      </c>
      <c r="AT8">
        <v>949.8</v>
      </c>
      <c r="AU8">
        <v>229.2</v>
      </c>
      <c r="AV8" s="4">
        <v>0.24131396083385975</v>
      </c>
      <c r="AW8" s="7">
        <v>125.8</v>
      </c>
      <c r="AX8" s="7">
        <v>355</v>
      </c>
      <c r="AY8">
        <v>2.2999999999999998</v>
      </c>
      <c r="AZ8">
        <v>60.9</v>
      </c>
      <c r="BA8">
        <v>0</v>
      </c>
      <c r="BB8">
        <v>0</v>
      </c>
      <c r="BC8">
        <v>0</v>
      </c>
      <c r="BD8">
        <v>0</v>
      </c>
      <c r="BE8" s="4" t="e">
        <v>#DIV/0!</v>
      </c>
      <c r="BF8">
        <v>0</v>
      </c>
      <c r="BG8">
        <v>0</v>
      </c>
      <c r="BH8" s="4" t="e">
        <v>#DIV/0!</v>
      </c>
      <c r="BI8">
        <v>0</v>
      </c>
      <c r="BJ8" s="4" t="e">
        <v>#DIV/0!</v>
      </c>
    </row>
    <row r="9" spans="1:62" x14ac:dyDescent="0.3">
      <c r="A9" s="7" t="s">
        <v>19</v>
      </c>
      <c r="B9">
        <v>0.13333333333333333</v>
      </c>
      <c r="C9">
        <v>0.11133333333333333</v>
      </c>
      <c r="D9">
        <v>2.2000000000000006E-2</v>
      </c>
      <c r="E9">
        <v>0.16666666666666666</v>
      </c>
      <c r="F9">
        <v>0.15333333333333332</v>
      </c>
      <c r="G9">
        <v>1.3333333333333336E-2</v>
      </c>
      <c r="H9">
        <v>0.6333333333333333</v>
      </c>
      <c r="I9">
        <v>1.5333333333333334</v>
      </c>
      <c r="J9" s="4">
        <v>0.41304347826086957</v>
      </c>
      <c r="K9">
        <v>0.26666666666666666</v>
      </c>
      <c r="L9">
        <v>0.93333333333333335</v>
      </c>
      <c r="M9">
        <v>6.6666666666666666E-2</v>
      </c>
      <c r="N9">
        <v>1.9</v>
      </c>
      <c r="O9">
        <v>6.8666666666666663</v>
      </c>
      <c r="P9" s="4">
        <v>0.27669902912621358</v>
      </c>
      <c r="Q9">
        <v>0.33333333333333331</v>
      </c>
      <c r="R9">
        <v>0.46666666666666667</v>
      </c>
      <c r="S9">
        <v>0.7142857142857143</v>
      </c>
      <c r="T9">
        <v>1.5</v>
      </c>
      <c r="U9">
        <v>2.0666666666666669</v>
      </c>
      <c r="V9" s="4">
        <v>0.72580645161290325</v>
      </c>
      <c r="W9">
        <v>2.8333333333333335</v>
      </c>
      <c r="X9">
        <v>6.0666666666666664</v>
      </c>
      <c r="Y9" s="4">
        <v>0.46703296703296704</v>
      </c>
      <c r="Z9">
        <v>0.33333333333333331</v>
      </c>
      <c r="AA9">
        <v>0.63283582089552237</v>
      </c>
      <c r="AB9" s="4">
        <v>0.52672955974842772</v>
      </c>
      <c r="AC9">
        <v>54.333333333333336</v>
      </c>
      <c r="AD9">
        <v>1.9666666666666666</v>
      </c>
      <c r="AE9">
        <v>6.7333333333333334</v>
      </c>
      <c r="AF9" s="4">
        <v>0.12392638036809817</v>
      </c>
      <c r="AG9">
        <v>0.72199999999999986</v>
      </c>
      <c r="AH9">
        <v>0.23333333333333334</v>
      </c>
      <c r="AI9">
        <v>0.83333333333333337</v>
      </c>
      <c r="AJ9" s="4">
        <v>0.28000000000000003</v>
      </c>
      <c r="AK9">
        <v>41.366666666666667</v>
      </c>
      <c r="AL9">
        <v>44.6</v>
      </c>
      <c r="AM9" s="4">
        <v>0.92750373692077726</v>
      </c>
      <c r="AN9">
        <v>1.4666666666666666</v>
      </c>
      <c r="AO9">
        <v>1.9</v>
      </c>
      <c r="AP9" s="4">
        <v>0.77192982456140347</v>
      </c>
      <c r="AQ9" s="4">
        <v>4.2600896860986545E-2</v>
      </c>
      <c r="AR9">
        <v>3.1</v>
      </c>
      <c r="AS9">
        <v>0.8666666666666667</v>
      </c>
      <c r="AT9">
        <v>697.3</v>
      </c>
      <c r="AU9">
        <v>133.1</v>
      </c>
      <c r="AV9" s="4">
        <v>0.19087910511974759</v>
      </c>
      <c r="AW9" s="7">
        <v>112.3</v>
      </c>
      <c r="AX9" s="7">
        <v>245.39999999999998</v>
      </c>
      <c r="AY9">
        <v>2.5</v>
      </c>
      <c r="AZ9">
        <v>56.866666666666667</v>
      </c>
      <c r="BA9">
        <v>0</v>
      </c>
      <c r="BB9">
        <v>0.3</v>
      </c>
      <c r="BC9">
        <v>0.23333333333333334</v>
      </c>
      <c r="BD9">
        <v>0.23333333333333334</v>
      </c>
      <c r="BE9" s="4">
        <v>0.39130434782608697</v>
      </c>
      <c r="BF9">
        <v>0.76666666666666672</v>
      </c>
      <c r="BG9">
        <v>6.6666666666666666E-2</v>
      </c>
      <c r="BH9" s="4">
        <v>8.6956521739130432E-2</v>
      </c>
      <c r="BI9">
        <v>6.6666666666666666E-2</v>
      </c>
      <c r="BJ9" s="4">
        <v>0.14521739130434783</v>
      </c>
    </row>
    <row r="10" spans="1:62" x14ac:dyDescent="0.3">
      <c r="A10" t="s">
        <v>109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4" t="e">
        <v>#DIV/0!</v>
      </c>
      <c r="K10">
        <v>0</v>
      </c>
      <c r="L10">
        <v>0</v>
      </c>
      <c r="M10">
        <v>0</v>
      </c>
      <c r="N10">
        <v>0</v>
      </c>
      <c r="O10">
        <v>0</v>
      </c>
      <c r="P10" s="4" t="e">
        <v>#DIV/0!</v>
      </c>
      <c r="Q10">
        <v>0</v>
      </c>
      <c r="R10">
        <v>0</v>
      </c>
      <c r="S10" t="e">
        <v>#DIV/0!</v>
      </c>
      <c r="T10">
        <v>1</v>
      </c>
      <c r="U10">
        <v>2</v>
      </c>
      <c r="V10" s="4">
        <v>0.5</v>
      </c>
      <c r="W10">
        <v>1</v>
      </c>
      <c r="X10">
        <v>2</v>
      </c>
      <c r="Y10" s="4">
        <v>0.5</v>
      </c>
      <c r="Z10">
        <v>0</v>
      </c>
      <c r="AA10">
        <v>0</v>
      </c>
      <c r="AB10" s="4" t="e">
        <v>#DIV/0!</v>
      </c>
      <c r="AC10">
        <v>4</v>
      </c>
      <c r="AD10">
        <v>0</v>
      </c>
      <c r="AE10">
        <v>1</v>
      </c>
      <c r="AF10" s="4">
        <v>0.25</v>
      </c>
      <c r="AG10">
        <v>0</v>
      </c>
      <c r="AH10">
        <v>0</v>
      </c>
      <c r="AI10">
        <v>0</v>
      </c>
      <c r="AJ10" s="4" t="e">
        <v>#DIV/0!</v>
      </c>
      <c r="AK10">
        <v>2</v>
      </c>
      <c r="AL10">
        <v>2</v>
      </c>
      <c r="AM10" s="4">
        <v>1</v>
      </c>
      <c r="AN10">
        <v>0</v>
      </c>
      <c r="AO10">
        <v>0</v>
      </c>
      <c r="AP10" s="4" t="e">
        <v>#DIV/0!</v>
      </c>
      <c r="AQ10" s="4">
        <v>0</v>
      </c>
      <c r="AR10">
        <v>0</v>
      </c>
      <c r="AS10">
        <v>0</v>
      </c>
      <c r="AT10">
        <v>32</v>
      </c>
      <c r="AU10">
        <v>0</v>
      </c>
      <c r="AV10" s="4">
        <v>0</v>
      </c>
      <c r="AW10" s="7">
        <v>17</v>
      </c>
      <c r="AX10" s="7">
        <v>17</v>
      </c>
      <c r="AY10">
        <v>3</v>
      </c>
      <c r="AZ10">
        <v>4</v>
      </c>
      <c r="BA10">
        <v>0</v>
      </c>
      <c r="BB10">
        <v>0</v>
      </c>
      <c r="BC10">
        <v>0</v>
      </c>
      <c r="BD10">
        <v>0</v>
      </c>
      <c r="BE10" s="4" t="e">
        <v>#DIV/0!</v>
      </c>
      <c r="BF10">
        <v>0</v>
      </c>
      <c r="BG10">
        <v>0</v>
      </c>
      <c r="BH10" s="4" t="e">
        <v>#DIV/0!</v>
      </c>
      <c r="BI10">
        <v>0</v>
      </c>
      <c r="BJ10" s="4" t="e">
        <v>#DIV/0!</v>
      </c>
    </row>
    <row r="11" spans="1:62" x14ac:dyDescent="0.3">
      <c r="A11" s="7" t="s">
        <v>25</v>
      </c>
      <c r="B11">
        <v>0</v>
      </c>
      <c r="C11">
        <v>3.9285714285714292E-2</v>
      </c>
      <c r="D11">
        <v>-3.9285714285714292E-2</v>
      </c>
      <c r="E11">
        <v>0</v>
      </c>
      <c r="F11">
        <v>5.7142857142857143E-3</v>
      </c>
      <c r="G11">
        <v>-5.7142857142857143E-3</v>
      </c>
      <c r="H11">
        <v>1.3928571428571428</v>
      </c>
      <c r="I11">
        <v>1.5714285714285714</v>
      </c>
      <c r="J11" s="4">
        <v>0.88636363636363635</v>
      </c>
      <c r="K11">
        <v>2.6428571428571428</v>
      </c>
      <c r="L11">
        <v>0.8571428571428571</v>
      </c>
      <c r="M11">
        <v>0.35714285714285715</v>
      </c>
      <c r="N11">
        <v>1.6428571428571428</v>
      </c>
      <c r="O11">
        <v>5.2142857142857144</v>
      </c>
      <c r="P11" s="4">
        <v>0.31506849315068491</v>
      </c>
      <c r="Q11">
        <v>1.7142857142857142</v>
      </c>
      <c r="R11">
        <v>1.2142857142857142</v>
      </c>
      <c r="S11">
        <v>1.411764705882353</v>
      </c>
      <c r="T11">
        <v>0.6785714285714286</v>
      </c>
      <c r="U11">
        <v>0.7857142857142857</v>
      </c>
      <c r="V11" s="4">
        <v>0.86363636363636365</v>
      </c>
      <c r="W11">
        <v>4.8928571428571432</v>
      </c>
      <c r="X11">
        <v>7.6071428571428568</v>
      </c>
      <c r="Y11" s="4">
        <v>0.64319248826291076</v>
      </c>
      <c r="Z11">
        <v>1.1428571428571428</v>
      </c>
      <c r="AA11">
        <v>2.0357304387155133</v>
      </c>
      <c r="AB11" s="4">
        <v>0.56139905417843661</v>
      </c>
      <c r="AC11">
        <v>77.071428571428569</v>
      </c>
      <c r="AD11">
        <v>0.5357142857142857</v>
      </c>
      <c r="AE11">
        <v>4.1785714285714288</v>
      </c>
      <c r="AF11" s="4">
        <v>5.4216867469879519E-2</v>
      </c>
      <c r="AG11">
        <v>0.58714285714285708</v>
      </c>
      <c r="AH11">
        <v>3.5714285714285712E-2</v>
      </c>
      <c r="AI11">
        <v>0.21428571428571427</v>
      </c>
      <c r="AJ11" s="4">
        <v>0.16666666666666666</v>
      </c>
      <c r="AK11">
        <v>63.25</v>
      </c>
      <c r="AL11">
        <v>66.357142857142861</v>
      </c>
      <c r="AM11" s="4">
        <v>0.9531754574811625</v>
      </c>
      <c r="AN11">
        <v>2.2857142857142856</v>
      </c>
      <c r="AO11">
        <v>3.3928571428571428</v>
      </c>
      <c r="AP11" s="4">
        <v>0.67368421052631577</v>
      </c>
      <c r="AQ11" s="4">
        <v>5.1130247578040904E-2</v>
      </c>
      <c r="AR11">
        <v>3.3928571428571428</v>
      </c>
      <c r="AS11">
        <v>0.14285714285714285</v>
      </c>
      <c r="AT11">
        <v>1122.8214285714287</v>
      </c>
      <c r="AU11">
        <v>370.5</v>
      </c>
      <c r="AV11" s="4">
        <v>0.32997232736410192</v>
      </c>
      <c r="AW11" s="7">
        <v>216.57142857142858</v>
      </c>
      <c r="AX11" s="7">
        <v>587.07142857142856</v>
      </c>
      <c r="AY11">
        <v>2.5</v>
      </c>
      <c r="AZ11">
        <v>86.607142857142861</v>
      </c>
      <c r="BA11">
        <v>0</v>
      </c>
      <c r="BB11">
        <v>0.14285714285714285</v>
      </c>
      <c r="BC11">
        <v>0.21428571428571427</v>
      </c>
      <c r="BD11">
        <v>7.1428571428571425E-2</v>
      </c>
      <c r="BE11" s="4">
        <v>0.33333333333333331</v>
      </c>
      <c r="BF11">
        <v>0.42857142857142855</v>
      </c>
      <c r="BG11">
        <v>0.10714285714285714</v>
      </c>
      <c r="BH11" s="4">
        <v>0.25</v>
      </c>
      <c r="BI11">
        <v>0.14285714285714285</v>
      </c>
      <c r="BJ11" s="4">
        <v>9.1666666666666674E-2</v>
      </c>
    </row>
    <row r="12" spans="1:62" x14ac:dyDescent="0.3">
      <c r="A12" s="7" t="s">
        <v>27</v>
      </c>
      <c r="B12">
        <v>0.1</v>
      </c>
      <c r="C12">
        <v>6.5500000000000003E-2</v>
      </c>
      <c r="D12">
        <v>3.4500000000000003E-2</v>
      </c>
      <c r="E12">
        <v>0.05</v>
      </c>
      <c r="F12">
        <v>6.9999999999999993E-2</v>
      </c>
      <c r="G12">
        <v>-1.999999999999999E-2</v>
      </c>
      <c r="H12">
        <v>2.2000000000000002</v>
      </c>
      <c r="I12">
        <v>3.4</v>
      </c>
      <c r="J12" s="4">
        <v>0.6470588235294118</v>
      </c>
      <c r="K12">
        <v>1.7</v>
      </c>
      <c r="L12">
        <v>1.75</v>
      </c>
      <c r="M12">
        <v>0.15</v>
      </c>
      <c r="N12">
        <v>3.4</v>
      </c>
      <c r="O12">
        <v>12.05</v>
      </c>
      <c r="P12" s="4">
        <v>0.28215767634854771</v>
      </c>
      <c r="Q12">
        <v>0.55000000000000004</v>
      </c>
      <c r="R12">
        <v>1.55</v>
      </c>
      <c r="S12">
        <v>0.35483870967741937</v>
      </c>
      <c r="T12">
        <v>0.9</v>
      </c>
      <c r="U12">
        <v>1.5</v>
      </c>
      <c r="V12" s="4">
        <v>0.6</v>
      </c>
      <c r="W12">
        <v>5.3</v>
      </c>
      <c r="X12">
        <v>10.55</v>
      </c>
      <c r="Y12" s="4">
        <v>0.50236966824644547</v>
      </c>
      <c r="Z12">
        <v>1.65</v>
      </c>
      <c r="AA12">
        <v>2.8985526910900044</v>
      </c>
      <c r="AB12" s="4">
        <v>0.56924961380623218</v>
      </c>
      <c r="AC12">
        <v>69.650000000000006</v>
      </c>
      <c r="AD12">
        <v>3.6</v>
      </c>
      <c r="AE12">
        <v>11.6</v>
      </c>
      <c r="AF12" s="4">
        <v>0.16654702081837761</v>
      </c>
      <c r="AG12">
        <v>0.39850000000000002</v>
      </c>
      <c r="AH12">
        <v>0.3</v>
      </c>
      <c r="AI12">
        <v>1.95</v>
      </c>
      <c r="AJ12" s="4">
        <v>0.15384615384615385</v>
      </c>
      <c r="AK12">
        <v>40</v>
      </c>
      <c r="AL12">
        <v>46.3</v>
      </c>
      <c r="AM12" s="4">
        <v>0.86393088552915764</v>
      </c>
      <c r="AN12">
        <v>0.4</v>
      </c>
      <c r="AO12">
        <v>0.8</v>
      </c>
      <c r="AP12" s="4">
        <v>0.5</v>
      </c>
      <c r="AQ12" s="4">
        <v>1.7278617710583154E-2</v>
      </c>
      <c r="AR12">
        <v>2.5</v>
      </c>
      <c r="AS12">
        <v>0.6</v>
      </c>
      <c r="AT12">
        <v>629.85</v>
      </c>
      <c r="AU12">
        <v>194.95</v>
      </c>
      <c r="AV12" s="4">
        <v>0.30951813923950144</v>
      </c>
      <c r="AW12" s="7">
        <v>110.65</v>
      </c>
      <c r="AX12" s="7">
        <v>305.60000000000002</v>
      </c>
      <c r="AY12">
        <v>2.4500000000000002</v>
      </c>
      <c r="AZ12">
        <v>85.35</v>
      </c>
      <c r="BA12">
        <v>0</v>
      </c>
      <c r="BB12">
        <v>0.15</v>
      </c>
      <c r="BC12">
        <v>0.85</v>
      </c>
      <c r="BD12">
        <v>0.05</v>
      </c>
      <c r="BE12" s="4">
        <v>0.14285714285714285</v>
      </c>
      <c r="BF12">
        <v>1.05</v>
      </c>
      <c r="BG12">
        <v>0.15</v>
      </c>
      <c r="BH12" s="4">
        <v>0.14285714285714285</v>
      </c>
      <c r="BI12">
        <v>0.35</v>
      </c>
      <c r="BJ12" s="4">
        <v>6.2380952380952384E-2</v>
      </c>
    </row>
    <row r="13" spans="1:62" x14ac:dyDescent="0.3">
      <c r="A13" s="7" t="s">
        <v>110</v>
      </c>
      <c r="B13">
        <v>0.12121212121212122</v>
      </c>
      <c r="C13">
        <v>8.9090909090909096E-2</v>
      </c>
      <c r="D13">
        <v>3.212121212121212E-2</v>
      </c>
      <c r="E13">
        <v>9.0909090909090912E-2</v>
      </c>
      <c r="F13">
        <v>6.5454545454545446E-2</v>
      </c>
      <c r="G13">
        <v>2.5454545454545466E-2</v>
      </c>
      <c r="H13">
        <v>2.3333333333333335</v>
      </c>
      <c r="I13">
        <v>3.7878787878787881</v>
      </c>
      <c r="J13" s="4">
        <v>0.61599999999999999</v>
      </c>
      <c r="K13">
        <v>0.24242424242424243</v>
      </c>
      <c r="L13">
        <v>0.60606060606060608</v>
      </c>
      <c r="M13">
        <v>0.15151515151515152</v>
      </c>
      <c r="N13">
        <v>4.0909090909090908</v>
      </c>
      <c r="O13">
        <v>12.757575757575758</v>
      </c>
      <c r="P13" s="4">
        <v>0.32066508313539194</v>
      </c>
      <c r="Q13">
        <v>1.2424242424242424</v>
      </c>
      <c r="R13">
        <v>0.63636363636363635</v>
      </c>
      <c r="S13">
        <v>1.9523809523809523</v>
      </c>
      <c r="T13">
        <v>1.4242424242424243</v>
      </c>
      <c r="U13">
        <v>2.0303030303030303</v>
      </c>
      <c r="V13" s="4">
        <v>0.70149253731343286</v>
      </c>
      <c r="W13">
        <v>5.1515151515151514</v>
      </c>
      <c r="X13">
        <v>9.1212121212121211</v>
      </c>
      <c r="Y13" s="4">
        <v>0.56478405315614622</v>
      </c>
      <c r="Z13">
        <v>0.15151515151515152</v>
      </c>
      <c r="AA13">
        <v>0.54545454545454541</v>
      </c>
      <c r="AB13" s="4">
        <v>0.27777777777777779</v>
      </c>
      <c r="AC13">
        <v>59.878787878787875</v>
      </c>
      <c r="AD13">
        <v>1.0909090909090908</v>
      </c>
      <c r="AE13">
        <v>7.6363636363636367</v>
      </c>
      <c r="AF13" s="4">
        <v>0.12753036437246965</v>
      </c>
      <c r="AG13">
        <v>0.47666666666666668</v>
      </c>
      <c r="AH13">
        <v>0.12121212121212122</v>
      </c>
      <c r="AI13">
        <v>0.45454545454545453</v>
      </c>
      <c r="AJ13" s="4">
        <v>0.26666666666666666</v>
      </c>
      <c r="AK13">
        <v>43.090909090909093</v>
      </c>
      <c r="AL13">
        <v>47.696969696969695</v>
      </c>
      <c r="AM13" s="4">
        <v>0.90343074968233794</v>
      </c>
      <c r="AN13">
        <v>2.7878787878787881</v>
      </c>
      <c r="AO13">
        <v>3.2424242424242422</v>
      </c>
      <c r="AP13" s="4">
        <v>0.85981308411214952</v>
      </c>
      <c r="AQ13" s="4">
        <v>6.7979669631512071E-2</v>
      </c>
      <c r="AR13">
        <v>3.1515151515151514</v>
      </c>
      <c r="AS13">
        <v>0.54545454545454541</v>
      </c>
      <c r="AT13">
        <v>772.33333333333337</v>
      </c>
      <c r="AU13">
        <v>162.69696969696969</v>
      </c>
      <c r="AV13" s="4">
        <v>0.21065641307333149</v>
      </c>
      <c r="AW13" s="7">
        <v>162.87878787878788</v>
      </c>
      <c r="AX13" s="7">
        <v>325.57575757575756</v>
      </c>
      <c r="AY13">
        <v>2.4848484848484849</v>
      </c>
      <c r="AZ13">
        <v>53.606060606060609</v>
      </c>
      <c r="BA13">
        <v>0</v>
      </c>
      <c r="BB13">
        <v>0.42424242424242425</v>
      </c>
      <c r="BC13">
        <v>0.42424242424242425</v>
      </c>
      <c r="BD13">
        <v>0.30303030303030304</v>
      </c>
      <c r="BE13" s="4">
        <v>0.36842105263157893</v>
      </c>
      <c r="BF13">
        <v>1.1515151515151516</v>
      </c>
      <c r="BG13">
        <v>0.69696969696969702</v>
      </c>
      <c r="BH13" s="4">
        <v>0.60526315789473684</v>
      </c>
      <c r="BI13">
        <v>3.0303030303030304E-2</v>
      </c>
      <c r="BJ13" s="4">
        <v>7.7368421052631572E-2</v>
      </c>
    </row>
    <row r="14" spans="1:62" x14ac:dyDescent="0.3">
      <c r="A14" s="7" t="s">
        <v>111</v>
      </c>
      <c r="B14">
        <v>0.2</v>
      </c>
      <c r="C14">
        <v>0.38200000000000001</v>
      </c>
      <c r="D14">
        <v>-0.182</v>
      </c>
      <c r="E14">
        <v>0.2</v>
      </c>
      <c r="F14">
        <v>0.16599999999999998</v>
      </c>
      <c r="G14">
        <v>3.400000000000003E-2</v>
      </c>
      <c r="H14">
        <v>0.2</v>
      </c>
      <c r="I14">
        <v>0.4</v>
      </c>
      <c r="J14" s="4">
        <v>0.5</v>
      </c>
      <c r="K14">
        <v>0</v>
      </c>
      <c r="L14">
        <v>0</v>
      </c>
      <c r="M14">
        <v>0</v>
      </c>
      <c r="N14">
        <v>0.6</v>
      </c>
      <c r="O14">
        <v>2.6</v>
      </c>
      <c r="P14" s="4">
        <v>0.23076923076923078</v>
      </c>
      <c r="Q14">
        <v>0.4</v>
      </c>
      <c r="R14">
        <v>1</v>
      </c>
      <c r="S14">
        <v>0.4</v>
      </c>
      <c r="T14">
        <v>0.8</v>
      </c>
      <c r="U14">
        <v>0.8</v>
      </c>
      <c r="V14" s="4">
        <v>1</v>
      </c>
      <c r="W14">
        <v>1.6</v>
      </c>
      <c r="X14">
        <v>3</v>
      </c>
      <c r="Y14" s="4">
        <v>0.53333333333333333</v>
      </c>
      <c r="Z14">
        <v>0.2</v>
      </c>
      <c r="AA14">
        <v>0.4</v>
      </c>
      <c r="AB14" s="4">
        <v>0.5</v>
      </c>
      <c r="AC14">
        <v>12.6</v>
      </c>
      <c r="AD14">
        <v>1.4</v>
      </c>
      <c r="AE14">
        <v>2.2000000000000002</v>
      </c>
      <c r="AF14" s="4">
        <v>0.17460317460317459</v>
      </c>
      <c r="AG14">
        <v>0.54800000000000004</v>
      </c>
      <c r="AH14">
        <v>0</v>
      </c>
      <c r="AI14">
        <v>0.6</v>
      </c>
      <c r="AJ14" s="4">
        <v>0</v>
      </c>
      <c r="AK14">
        <v>7.8</v>
      </c>
      <c r="AL14">
        <v>8.8000000000000007</v>
      </c>
      <c r="AM14" s="4">
        <v>0.88636363636363635</v>
      </c>
      <c r="AN14">
        <v>0</v>
      </c>
      <c r="AO14">
        <v>0</v>
      </c>
      <c r="AP14" s="4" t="e">
        <v>#DIV/0!</v>
      </c>
      <c r="AQ14" s="4">
        <v>0</v>
      </c>
      <c r="AR14">
        <v>0.4</v>
      </c>
      <c r="AS14">
        <v>0.2</v>
      </c>
      <c r="AT14">
        <v>116</v>
      </c>
      <c r="AU14">
        <v>28</v>
      </c>
      <c r="AV14" s="4">
        <v>0.2413793103448276</v>
      </c>
      <c r="AW14" s="7">
        <v>31.8</v>
      </c>
      <c r="AX14" s="7">
        <v>59.8</v>
      </c>
      <c r="AY14">
        <v>2.6</v>
      </c>
      <c r="AZ14">
        <v>14.4</v>
      </c>
      <c r="BA14">
        <v>0.2</v>
      </c>
      <c r="BB14">
        <v>0.4</v>
      </c>
      <c r="BC14">
        <v>0.2</v>
      </c>
      <c r="BD14">
        <v>0</v>
      </c>
      <c r="BE14" s="4">
        <v>0.66666666666666663</v>
      </c>
      <c r="BF14">
        <v>0.6</v>
      </c>
      <c r="BG14">
        <v>0</v>
      </c>
      <c r="BH14" s="4">
        <v>0</v>
      </c>
      <c r="BI14">
        <v>0</v>
      </c>
      <c r="BJ14" s="4">
        <v>0.63666666666666671</v>
      </c>
    </row>
    <row r="15" spans="1:62" x14ac:dyDescent="0.3">
      <c r="A15" s="7" t="s">
        <v>28</v>
      </c>
      <c r="B15">
        <v>0</v>
      </c>
      <c r="C15">
        <v>3.5000000000000003E-2</v>
      </c>
      <c r="D15">
        <v>-3.5000000000000003E-2</v>
      </c>
      <c r="E15">
        <v>7.6923076923076927E-2</v>
      </c>
      <c r="F15">
        <v>3.884615384615385E-2</v>
      </c>
      <c r="G15">
        <v>3.8076923076923078E-2</v>
      </c>
      <c r="H15">
        <v>1.0769230769230769</v>
      </c>
      <c r="I15">
        <v>1.3846153846153846</v>
      </c>
      <c r="J15" s="4">
        <v>0.77777777777777779</v>
      </c>
      <c r="K15">
        <v>4.1923076923076925</v>
      </c>
      <c r="L15">
        <v>0.57692307692307687</v>
      </c>
      <c r="M15">
        <v>0.84615384615384615</v>
      </c>
      <c r="N15">
        <v>2</v>
      </c>
      <c r="O15">
        <v>6.2307692307692308</v>
      </c>
      <c r="P15" s="4">
        <v>0.32098765432098764</v>
      </c>
      <c r="Q15">
        <v>0.30769230769230771</v>
      </c>
      <c r="R15">
        <v>0.30769230769230771</v>
      </c>
      <c r="S15">
        <v>1</v>
      </c>
      <c r="T15">
        <v>7.6923076923076927E-2</v>
      </c>
      <c r="U15">
        <v>7.6923076923076927E-2</v>
      </c>
      <c r="V15" s="4">
        <v>1</v>
      </c>
      <c r="W15">
        <v>3.0769230769230771</v>
      </c>
      <c r="X15">
        <v>4.5769230769230766</v>
      </c>
      <c r="Y15" s="4">
        <v>0.67226890756302526</v>
      </c>
      <c r="Z15">
        <v>1.6153846153846154</v>
      </c>
      <c r="AA15">
        <v>2.4982778415614231</v>
      </c>
      <c r="AB15" s="4">
        <v>0.64659926470588247</v>
      </c>
      <c r="AC15">
        <v>73.461538461538467</v>
      </c>
      <c r="AD15">
        <v>0.92307692307692313</v>
      </c>
      <c r="AE15">
        <v>4.2692307692307692</v>
      </c>
      <c r="AF15" s="4">
        <v>5.8115183246073301E-2</v>
      </c>
      <c r="AG15">
        <v>0.47653846153846147</v>
      </c>
      <c r="AH15">
        <v>0</v>
      </c>
      <c r="AI15">
        <v>3.8461538461538464E-2</v>
      </c>
      <c r="AJ15" s="4">
        <v>0</v>
      </c>
      <c r="AK15">
        <v>60</v>
      </c>
      <c r="AL15">
        <v>63.92307692307692</v>
      </c>
      <c r="AM15" s="4">
        <v>0.93862815884476536</v>
      </c>
      <c r="AN15">
        <v>4.115384615384615</v>
      </c>
      <c r="AO15">
        <v>5.9230769230769234</v>
      </c>
      <c r="AP15" s="4">
        <v>0.69480519480519476</v>
      </c>
      <c r="AQ15" s="4">
        <v>9.2659446450060162E-2</v>
      </c>
      <c r="AR15">
        <v>2.4615384615384617</v>
      </c>
      <c r="AS15">
        <v>0.19230769230769232</v>
      </c>
      <c r="AT15">
        <v>1169.4230769230769</v>
      </c>
      <c r="AU15">
        <v>363.76923076923077</v>
      </c>
      <c r="AV15" s="4">
        <v>0.31106725867456009</v>
      </c>
      <c r="AW15" s="7">
        <v>167.46153846153845</v>
      </c>
      <c r="AX15" s="7">
        <v>531.23076923076928</v>
      </c>
      <c r="AY15">
        <v>2.2692307692307692</v>
      </c>
      <c r="AZ15">
        <v>87.07692307692308</v>
      </c>
      <c r="BA15">
        <v>7.6923076923076927E-2</v>
      </c>
      <c r="BB15">
        <v>0</v>
      </c>
      <c r="BC15">
        <v>0.38461538461538464</v>
      </c>
      <c r="BD15">
        <v>0.15384615384615385</v>
      </c>
      <c r="BE15" s="4">
        <v>0</v>
      </c>
      <c r="BF15">
        <v>0.53846153846153844</v>
      </c>
      <c r="BG15">
        <v>3.8461538461538464E-2</v>
      </c>
      <c r="BH15" s="4">
        <v>7.1428571428571425E-2</v>
      </c>
      <c r="BI15">
        <v>0.30769230769230771</v>
      </c>
      <c r="BJ15" s="4">
        <v>6.5000000000000016E-2</v>
      </c>
    </row>
    <row r="16" spans="1:62" x14ac:dyDescent="0.3">
      <c r="A16" s="7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0.5</v>
      </c>
      <c r="I16">
        <v>0.5</v>
      </c>
      <c r="J16" s="4">
        <v>1</v>
      </c>
      <c r="K16">
        <v>0</v>
      </c>
      <c r="L16">
        <v>0</v>
      </c>
      <c r="M16">
        <v>0.5</v>
      </c>
      <c r="N16">
        <v>0.5</v>
      </c>
      <c r="O16">
        <v>3</v>
      </c>
      <c r="P16" s="4">
        <v>0.16666666666666666</v>
      </c>
      <c r="Q16">
        <v>0.5</v>
      </c>
      <c r="R16">
        <v>0</v>
      </c>
      <c r="S16" t="e">
        <v>#DIV/0!</v>
      </c>
      <c r="T16">
        <v>0</v>
      </c>
      <c r="U16">
        <v>0</v>
      </c>
      <c r="V16" s="4" t="e">
        <v>#DIV/0!</v>
      </c>
      <c r="W16">
        <v>1.5</v>
      </c>
      <c r="X16">
        <v>1.5</v>
      </c>
      <c r="Y16" s="4">
        <v>1</v>
      </c>
      <c r="Z16">
        <v>0.5</v>
      </c>
      <c r="AA16">
        <v>0.5</v>
      </c>
      <c r="AB16" s="4">
        <v>1</v>
      </c>
      <c r="AC16">
        <v>11.5</v>
      </c>
      <c r="AD16">
        <v>0.5</v>
      </c>
      <c r="AE16">
        <v>2.5</v>
      </c>
      <c r="AF16" s="4">
        <v>0.21739130434782608</v>
      </c>
      <c r="AG16">
        <v>0</v>
      </c>
      <c r="AH16">
        <v>0</v>
      </c>
      <c r="AI16">
        <v>0</v>
      </c>
      <c r="AJ16" s="4" t="e">
        <v>#DIV/0!</v>
      </c>
      <c r="AK16">
        <v>7</v>
      </c>
      <c r="AL16">
        <v>8.5</v>
      </c>
      <c r="AM16" s="4">
        <v>0.82352941176470584</v>
      </c>
      <c r="AN16">
        <v>0</v>
      </c>
      <c r="AO16">
        <v>0</v>
      </c>
      <c r="AP16" s="4" t="e">
        <v>#DIV/0!</v>
      </c>
      <c r="AQ16" s="4">
        <v>0</v>
      </c>
      <c r="AR16">
        <v>0</v>
      </c>
      <c r="AS16">
        <v>0</v>
      </c>
      <c r="AT16">
        <v>83.5</v>
      </c>
      <c r="AU16">
        <v>19</v>
      </c>
      <c r="AV16" s="4">
        <v>0.22754491017964071</v>
      </c>
      <c r="AW16" s="7">
        <v>7</v>
      </c>
      <c r="AX16" s="7">
        <v>26</v>
      </c>
      <c r="AY16">
        <v>3</v>
      </c>
      <c r="AZ16">
        <v>13</v>
      </c>
      <c r="BA16">
        <v>0</v>
      </c>
      <c r="BB16">
        <v>0</v>
      </c>
      <c r="BC16">
        <v>0</v>
      </c>
      <c r="BD16">
        <v>0</v>
      </c>
      <c r="BE16" s="4" t="e">
        <v>#DIV/0!</v>
      </c>
      <c r="BF16">
        <v>0</v>
      </c>
      <c r="BG16">
        <v>0</v>
      </c>
      <c r="BH16" s="4" t="e">
        <v>#DIV/0!</v>
      </c>
      <c r="BI16">
        <v>0</v>
      </c>
      <c r="BJ16" s="4" t="e">
        <v>#DIV/0!</v>
      </c>
    </row>
    <row r="17" spans="1:62" x14ac:dyDescent="0.3">
      <c r="A17" s="7" t="s">
        <v>29</v>
      </c>
      <c r="B17">
        <v>0.48148148148148145</v>
      </c>
      <c r="C17">
        <v>0.52555555555555555</v>
      </c>
      <c r="D17">
        <v>-4.4074074074074099E-2</v>
      </c>
      <c r="E17">
        <v>0.29629629629629628</v>
      </c>
      <c r="F17">
        <v>0.32629629629629631</v>
      </c>
      <c r="G17">
        <v>-3.0000000000000027E-2</v>
      </c>
      <c r="H17">
        <v>0.40740740740740738</v>
      </c>
      <c r="I17">
        <v>0.88888888888888884</v>
      </c>
      <c r="J17" s="4">
        <v>0.45833333333333331</v>
      </c>
      <c r="K17">
        <v>3.7037037037037035E-2</v>
      </c>
      <c r="L17">
        <v>0</v>
      </c>
      <c r="M17">
        <v>3.7037037037037035E-2</v>
      </c>
      <c r="N17">
        <v>2.4814814814814814</v>
      </c>
      <c r="O17">
        <v>7.0370370370370372</v>
      </c>
      <c r="P17" s="4">
        <v>0.35263157894736841</v>
      </c>
      <c r="Q17">
        <v>1.3703703703703705</v>
      </c>
      <c r="R17">
        <v>0.37037037037037035</v>
      </c>
      <c r="S17">
        <v>3.7</v>
      </c>
      <c r="T17">
        <v>2.925925925925926</v>
      </c>
      <c r="U17">
        <v>5.0370370370370372</v>
      </c>
      <c r="V17" s="4">
        <v>0.58088235294117652</v>
      </c>
      <c r="W17">
        <v>4.8888888888888893</v>
      </c>
      <c r="X17">
        <v>10.444444444444445</v>
      </c>
      <c r="Y17" s="4">
        <v>0.46808510638297873</v>
      </c>
      <c r="Z17">
        <v>0.29629629629629628</v>
      </c>
      <c r="AA17">
        <v>0.7407407407407407</v>
      </c>
      <c r="AB17" s="4">
        <v>0.4</v>
      </c>
      <c r="AC17">
        <v>42.555555555555557</v>
      </c>
      <c r="AD17">
        <v>7.7037037037037033</v>
      </c>
      <c r="AE17">
        <v>12.592592592592593</v>
      </c>
      <c r="AF17" s="4">
        <v>0.2959094865100087</v>
      </c>
      <c r="AG17">
        <v>0.9925925925925928</v>
      </c>
      <c r="AH17">
        <v>0.37037037037037035</v>
      </c>
      <c r="AI17">
        <v>1.4814814814814814</v>
      </c>
      <c r="AJ17" s="4">
        <v>0.25</v>
      </c>
      <c r="AK17">
        <v>20.518518518518519</v>
      </c>
      <c r="AL17">
        <v>24.703703703703702</v>
      </c>
      <c r="AM17" s="4">
        <v>0.83058470764617687</v>
      </c>
      <c r="AN17">
        <v>0.29629629629629628</v>
      </c>
      <c r="AO17">
        <v>0.48148148148148145</v>
      </c>
      <c r="AP17" s="4">
        <v>0.61538461538461542</v>
      </c>
      <c r="AQ17" s="4">
        <v>1.9490254872563718E-2</v>
      </c>
      <c r="AR17">
        <v>1.3333333333333333</v>
      </c>
      <c r="AS17">
        <v>1.9259259259259258</v>
      </c>
      <c r="AT17">
        <v>299.51851851851853</v>
      </c>
      <c r="AU17">
        <v>66.444444444444443</v>
      </c>
      <c r="AV17" s="4">
        <v>0.22183751700259677</v>
      </c>
      <c r="AW17" s="7">
        <v>96.703703703703709</v>
      </c>
      <c r="AX17" s="7">
        <v>163.14814814814815</v>
      </c>
      <c r="AY17">
        <v>2.2962962962962963</v>
      </c>
      <c r="AZ17">
        <v>77.666666666666671</v>
      </c>
      <c r="BA17">
        <v>3.7037037037037035E-2</v>
      </c>
      <c r="BB17">
        <v>1.2222222222222223</v>
      </c>
      <c r="BC17">
        <v>1.2592592592592593</v>
      </c>
      <c r="BD17">
        <v>0.37037037037037035</v>
      </c>
      <c r="BE17" s="4">
        <v>0.42857142857142855</v>
      </c>
      <c r="BF17">
        <v>2.8518518518518516</v>
      </c>
      <c r="BG17">
        <v>0.33333333333333331</v>
      </c>
      <c r="BH17" s="4">
        <v>0.11688311688311688</v>
      </c>
      <c r="BI17">
        <v>0.40740740740740738</v>
      </c>
      <c r="BJ17" s="4">
        <v>0.18428571428571427</v>
      </c>
    </row>
    <row r="18" spans="1:62" x14ac:dyDescent="0.3">
      <c r="A18" s="7" t="s">
        <v>31</v>
      </c>
      <c r="B18">
        <v>0.16666666666666666</v>
      </c>
      <c r="C18">
        <v>3.291666666666667E-2</v>
      </c>
      <c r="D18">
        <v>0.13374999999999998</v>
      </c>
      <c r="E18">
        <v>0.16666666666666666</v>
      </c>
      <c r="F18">
        <v>0.18791666666666665</v>
      </c>
      <c r="G18">
        <v>-2.1249999999999991E-2</v>
      </c>
      <c r="H18">
        <v>1.5833333333333333</v>
      </c>
      <c r="I18">
        <v>2.25</v>
      </c>
      <c r="J18" s="4">
        <v>0.70370370370370372</v>
      </c>
      <c r="K18">
        <v>1.7916666666666667</v>
      </c>
      <c r="L18">
        <v>0.75</v>
      </c>
      <c r="M18">
        <v>8.3333333333333329E-2</v>
      </c>
      <c r="N18">
        <v>2.8333333333333335</v>
      </c>
      <c r="O18">
        <v>8.1666666666666661</v>
      </c>
      <c r="P18" s="4">
        <v>0.34693877551020408</v>
      </c>
      <c r="Q18">
        <v>0.20833333333333334</v>
      </c>
      <c r="R18">
        <v>1.2083333333333333</v>
      </c>
      <c r="S18">
        <v>0.17241379310344829</v>
      </c>
      <c r="T18">
        <v>0.79166666666666663</v>
      </c>
      <c r="U18">
        <v>1.0833333333333333</v>
      </c>
      <c r="V18" s="4">
        <v>0.73076923076923073</v>
      </c>
      <c r="W18">
        <v>3.5416666666666665</v>
      </c>
      <c r="X18">
        <v>6.458333333333333</v>
      </c>
      <c r="Y18" s="4">
        <v>0.54838709677419351</v>
      </c>
      <c r="Z18">
        <v>1</v>
      </c>
      <c r="AA18">
        <v>1.4583333333333333</v>
      </c>
      <c r="AB18" s="4">
        <v>0.68571428571428572</v>
      </c>
      <c r="AC18">
        <v>56.708333333333336</v>
      </c>
      <c r="AD18">
        <v>2</v>
      </c>
      <c r="AE18">
        <v>10.083333333333334</v>
      </c>
      <c r="AF18" s="4">
        <v>0.17781043350477591</v>
      </c>
      <c r="AG18">
        <v>0.43874999999999992</v>
      </c>
      <c r="AH18">
        <v>0.75</v>
      </c>
      <c r="AI18">
        <v>3.125</v>
      </c>
      <c r="AJ18" s="4">
        <v>0.24</v>
      </c>
      <c r="AK18">
        <v>33.458333333333336</v>
      </c>
      <c r="AL18">
        <v>39.458333333333336</v>
      </c>
      <c r="AM18" s="4">
        <v>0.84794086589229145</v>
      </c>
      <c r="AN18">
        <v>0.91666666666666663</v>
      </c>
      <c r="AO18">
        <v>1.4583333333333333</v>
      </c>
      <c r="AP18" s="4">
        <v>0.62857142857142856</v>
      </c>
      <c r="AQ18" s="4">
        <v>3.6958817317845831E-2</v>
      </c>
      <c r="AR18">
        <v>2.4583333333333335</v>
      </c>
      <c r="AS18">
        <v>0.875</v>
      </c>
      <c r="AT18">
        <v>613.625</v>
      </c>
      <c r="AU18">
        <v>212.25</v>
      </c>
      <c r="AV18" s="4">
        <v>0.34589529435730293</v>
      </c>
      <c r="AW18" s="7">
        <v>142.91666666666666</v>
      </c>
      <c r="AX18" s="7">
        <v>355.16666666666663</v>
      </c>
      <c r="AY18">
        <v>2.25</v>
      </c>
      <c r="AZ18">
        <v>65.541666666666671</v>
      </c>
      <c r="BA18">
        <v>0</v>
      </c>
      <c r="BB18">
        <v>0.20833333333333334</v>
      </c>
      <c r="BC18">
        <v>0.125</v>
      </c>
      <c r="BD18">
        <v>0.125</v>
      </c>
      <c r="BE18" s="4">
        <v>0.45454545454545453</v>
      </c>
      <c r="BF18">
        <v>0.45833333333333331</v>
      </c>
      <c r="BG18">
        <v>8.3333333333333329E-2</v>
      </c>
      <c r="BH18" s="4">
        <v>0.18181818181818182</v>
      </c>
      <c r="BI18">
        <v>4.1666666666666664E-2</v>
      </c>
      <c r="BJ18" s="4">
        <v>7.1818181818181823E-2</v>
      </c>
    </row>
    <row r="19" spans="1:62" x14ac:dyDescent="0.3">
      <c r="A19" s="7" t="s">
        <v>32</v>
      </c>
      <c r="B19">
        <v>0.95</v>
      </c>
      <c r="C19">
        <v>0.8274999999999999</v>
      </c>
      <c r="D19">
        <v>0.12250000000000005</v>
      </c>
      <c r="E19">
        <v>0.65</v>
      </c>
      <c r="F19">
        <v>0.61350000000000005</v>
      </c>
      <c r="G19">
        <v>3.6499999999999977E-2</v>
      </c>
      <c r="H19">
        <v>1</v>
      </c>
      <c r="I19">
        <v>2.65</v>
      </c>
      <c r="J19" s="4">
        <v>0.37735849056603776</v>
      </c>
      <c r="K19">
        <v>0</v>
      </c>
      <c r="L19">
        <v>0.25</v>
      </c>
      <c r="M19">
        <v>0</v>
      </c>
      <c r="N19">
        <v>2.65</v>
      </c>
      <c r="O19">
        <v>9.3000000000000007</v>
      </c>
      <c r="P19" s="4">
        <v>0.28494623655913981</v>
      </c>
      <c r="Q19">
        <v>5.2</v>
      </c>
      <c r="R19">
        <v>1.1499999999999999</v>
      </c>
      <c r="S19">
        <v>4.5217391304347823</v>
      </c>
      <c r="T19">
        <v>7.1</v>
      </c>
      <c r="U19">
        <v>10.6</v>
      </c>
      <c r="V19" s="4">
        <v>0.66981132075471694</v>
      </c>
      <c r="W19">
        <v>13.45</v>
      </c>
      <c r="X19">
        <v>22.75</v>
      </c>
      <c r="Y19" s="4">
        <v>0.59120879120879122</v>
      </c>
      <c r="Z19">
        <v>0.2</v>
      </c>
      <c r="AA19">
        <v>0.45151515151515154</v>
      </c>
      <c r="AB19" s="4">
        <v>0.44295302013422816</v>
      </c>
      <c r="AC19">
        <v>103.5</v>
      </c>
      <c r="AD19">
        <v>7.95</v>
      </c>
      <c r="AE19">
        <v>28.05</v>
      </c>
      <c r="AF19" s="4">
        <v>0.27101449275362322</v>
      </c>
      <c r="AG19">
        <v>1.5720000000000001</v>
      </c>
      <c r="AH19">
        <v>1.1000000000000001</v>
      </c>
      <c r="AI19">
        <v>4.2</v>
      </c>
      <c r="AJ19" s="4">
        <v>0.26190476190476192</v>
      </c>
      <c r="AK19">
        <v>53.15</v>
      </c>
      <c r="AL19">
        <v>66.75</v>
      </c>
      <c r="AM19" s="4">
        <v>0.79625468164794011</v>
      </c>
      <c r="AN19">
        <v>2.0499999999999998</v>
      </c>
      <c r="AO19">
        <v>3.9</v>
      </c>
      <c r="AP19" s="4">
        <v>0.52564102564102566</v>
      </c>
      <c r="AQ19" s="4">
        <v>5.8426966292134834E-2</v>
      </c>
      <c r="AR19">
        <v>6.5</v>
      </c>
      <c r="AS19">
        <v>3.45</v>
      </c>
      <c r="AT19">
        <v>845.8</v>
      </c>
      <c r="AU19">
        <v>315.75</v>
      </c>
      <c r="AV19" s="4">
        <v>0.37331520454008038</v>
      </c>
      <c r="AW19" s="7">
        <v>271.85000000000002</v>
      </c>
      <c r="AX19" s="7">
        <v>587.6</v>
      </c>
      <c r="AY19">
        <v>2.75</v>
      </c>
      <c r="AZ19">
        <v>89.4</v>
      </c>
      <c r="BA19">
        <v>0.2</v>
      </c>
      <c r="BB19">
        <v>2.0499999999999998</v>
      </c>
      <c r="BC19">
        <v>1.25</v>
      </c>
      <c r="BD19">
        <v>1.2</v>
      </c>
      <c r="BE19" s="4">
        <v>0.45555555555555555</v>
      </c>
      <c r="BF19">
        <v>4.5</v>
      </c>
      <c r="BG19">
        <v>1.75</v>
      </c>
      <c r="BH19" s="4">
        <v>0.3888888888888889</v>
      </c>
      <c r="BI19">
        <v>0.2</v>
      </c>
      <c r="BJ19" s="4">
        <v>0.18388888888888885</v>
      </c>
    </row>
    <row r="20" spans="1:62" x14ac:dyDescent="0.3">
      <c r="A20" s="7" t="s">
        <v>113</v>
      </c>
      <c r="B20">
        <v>0.2</v>
      </c>
      <c r="C20">
        <v>0.1305</v>
      </c>
      <c r="D20">
        <v>6.9500000000000006E-2</v>
      </c>
      <c r="E20">
        <v>0</v>
      </c>
      <c r="F20">
        <v>2.5500000000000002E-2</v>
      </c>
      <c r="G20">
        <v>-2.5500000000000002E-2</v>
      </c>
      <c r="H20">
        <v>0.25</v>
      </c>
      <c r="I20">
        <v>0.8</v>
      </c>
      <c r="J20" s="4">
        <v>0.3125</v>
      </c>
      <c r="K20">
        <v>0.1</v>
      </c>
      <c r="L20">
        <v>0.25</v>
      </c>
      <c r="M20">
        <v>0.1</v>
      </c>
      <c r="N20">
        <v>1.9</v>
      </c>
      <c r="O20">
        <v>6.7</v>
      </c>
      <c r="P20" s="4">
        <v>0.28358208955223879</v>
      </c>
      <c r="Q20">
        <v>0.45</v>
      </c>
      <c r="R20">
        <v>0.6</v>
      </c>
      <c r="S20">
        <v>0.75</v>
      </c>
      <c r="T20">
        <v>0.65</v>
      </c>
      <c r="U20">
        <v>0.95</v>
      </c>
      <c r="V20" s="4">
        <v>0.68421052631578949</v>
      </c>
      <c r="W20">
        <v>1.55</v>
      </c>
      <c r="X20">
        <v>4.0999999999999996</v>
      </c>
      <c r="Y20" s="4">
        <v>0.37804878048780488</v>
      </c>
      <c r="Z20">
        <v>0.2</v>
      </c>
      <c r="AA20">
        <v>0.45</v>
      </c>
      <c r="AB20" s="4">
        <v>0.44444444444444442</v>
      </c>
      <c r="AC20">
        <v>23.85</v>
      </c>
      <c r="AD20">
        <v>1.85</v>
      </c>
      <c r="AE20">
        <v>3.9</v>
      </c>
      <c r="AF20" s="4">
        <v>0.16352201257861634</v>
      </c>
      <c r="AG20">
        <v>0.35799999999999998</v>
      </c>
      <c r="AH20">
        <v>0.1</v>
      </c>
      <c r="AI20">
        <v>0.5</v>
      </c>
      <c r="AJ20" s="4">
        <v>0.2</v>
      </c>
      <c r="AK20">
        <v>15.95</v>
      </c>
      <c r="AL20">
        <v>17.3</v>
      </c>
      <c r="AM20" s="4">
        <v>0.9219653179190751</v>
      </c>
      <c r="AN20">
        <v>0.45</v>
      </c>
      <c r="AO20">
        <v>0.75</v>
      </c>
      <c r="AP20" s="4">
        <v>0.6</v>
      </c>
      <c r="AQ20" s="4">
        <v>4.3352601156069363E-2</v>
      </c>
      <c r="AR20">
        <v>1.3</v>
      </c>
      <c r="AS20">
        <v>0.15</v>
      </c>
      <c r="AT20">
        <v>254.95</v>
      </c>
      <c r="AU20">
        <v>51.8</v>
      </c>
      <c r="AV20" s="4">
        <v>0.20317709354775446</v>
      </c>
      <c r="AW20" s="7">
        <v>50.45</v>
      </c>
      <c r="AX20" s="7">
        <v>102.25</v>
      </c>
      <c r="AY20">
        <v>2.5499999999999998</v>
      </c>
      <c r="AZ20">
        <v>31.05</v>
      </c>
      <c r="BA20">
        <v>0</v>
      </c>
      <c r="BB20">
        <v>0.65</v>
      </c>
      <c r="BC20">
        <v>0.1</v>
      </c>
      <c r="BD20">
        <v>0.25</v>
      </c>
      <c r="BE20" s="4">
        <v>0.65</v>
      </c>
      <c r="BF20">
        <v>1</v>
      </c>
      <c r="BG20">
        <v>0.4</v>
      </c>
      <c r="BH20" s="4">
        <v>0.4</v>
      </c>
      <c r="BI20">
        <v>0.05</v>
      </c>
      <c r="BJ20" s="4">
        <v>0.1305</v>
      </c>
    </row>
    <row r="21" spans="1:62" x14ac:dyDescent="0.3">
      <c r="A21" s="7" t="s">
        <v>114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 s="4">
        <v>0</v>
      </c>
      <c r="K21">
        <v>1</v>
      </c>
      <c r="L21">
        <v>0</v>
      </c>
      <c r="M21">
        <v>0</v>
      </c>
      <c r="N21">
        <v>0</v>
      </c>
      <c r="O21">
        <v>0</v>
      </c>
      <c r="P21" s="4" t="e">
        <v>#DIV/0!</v>
      </c>
      <c r="Q21">
        <v>0</v>
      </c>
      <c r="R21">
        <v>0</v>
      </c>
      <c r="S21" t="e">
        <v>#DIV/0!</v>
      </c>
      <c r="T21">
        <v>1</v>
      </c>
      <c r="U21">
        <v>1</v>
      </c>
      <c r="V21" s="4">
        <v>1</v>
      </c>
      <c r="W21">
        <v>1</v>
      </c>
      <c r="X21">
        <v>2</v>
      </c>
      <c r="Y21" s="4">
        <v>0.5</v>
      </c>
      <c r="Z21">
        <v>0</v>
      </c>
      <c r="AA21">
        <v>0</v>
      </c>
      <c r="AB21" s="4" t="e">
        <v>#DIV/0!</v>
      </c>
      <c r="AC21">
        <v>18</v>
      </c>
      <c r="AD21">
        <v>0</v>
      </c>
      <c r="AE21">
        <v>0</v>
      </c>
      <c r="AF21" s="4">
        <v>0</v>
      </c>
      <c r="AG21">
        <v>0</v>
      </c>
      <c r="AH21">
        <v>0</v>
      </c>
      <c r="AI21">
        <v>0</v>
      </c>
      <c r="AJ21" s="4" t="e">
        <v>#DIV/0!</v>
      </c>
      <c r="AK21">
        <v>16</v>
      </c>
      <c r="AL21">
        <v>16</v>
      </c>
      <c r="AM21" s="4">
        <v>1</v>
      </c>
      <c r="AN21">
        <v>0</v>
      </c>
      <c r="AO21">
        <v>0</v>
      </c>
      <c r="AP21" s="4" t="e">
        <v>#DIV/0!</v>
      </c>
      <c r="AQ21" s="4">
        <v>0</v>
      </c>
      <c r="AR21">
        <v>0</v>
      </c>
      <c r="AS21">
        <v>0</v>
      </c>
      <c r="AT21">
        <v>287</v>
      </c>
      <c r="AU21">
        <v>185</v>
      </c>
      <c r="AV21" s="4">
        <v>0.64459930313588854</v>
      </c>
      <c r="AW21" s="7">
        <v>2</v>
      </c>
      <c r="AX21" s="7">
        <v>187</v>
      </c>
      <c r="AY21">
        <v>3</v>
      </c>
      <c r="AZ21">
        <v>25</v>
      </c>
      <c r="BA21">
        <v>0</v>
      </c>
      <c r="BB21">
        <v>0</v>
      </c>
      <c r="BC21">
        <v>0</v>
      </c>
      <c r="BD21">
        <v>0</v>
      </c>
      <c r="BE21" s="4" t="e">
        <v>#DIV/0!</v>
      </c>
      <c r="BF21">
        <v>0</v>
      </c>
      <c r="BG21">
        <v>0</v>
      </c>
      <c r="BH21" s="4" t="e">
        <v>#DIV/0!</v>
      </c>
      <c r="BI21">
        <v>0</v>
      </c>
      <c r="BJ21" s="4" t="e">
        <v>#DIV/0!</v>
      </c>
    </row>
    <row r="22" spans="1:62" x14ac:dyDescent="0.3">
      <c r="A22" s="7" t="s">
        <v>115</v>
      </c>
      <c r="B22">
        <v>0.16</v>
      </c>
      <c r="C22">
        <v>8.4000000000000005E-2</v>
      </c>
      <c r="D22">
        <v>7.5999999999999998E-2</v>
      </c>
      <c r="E22">
        <v>0.2</v>
      </c>
      <c r="F22">
        <v>0.16440000000000002</v>
      </c>
      <c r="G22">
        <v>3.5599999999999993E-2</v>
      </c>
      <c r="H22">
        <v>1.28</v>
      </c>
      <c r="I22">
        <v>2</v>
      </c>
      <c r="J22" s="4">
        <v>0.64</v>
      </c>
      <c r="K22">
        <v>0.44</v>
      </c>
      <c r="L22">
        <v>0.4</v>
      </c>
      <c r="M22">
        <v>0</v>
      </c>
      <c r="N22">
        <v>1.8</v>
      </c>
      <c r="O22">
        <v>9.2799999999999994</v>
      </c>
      <c r="P22" s="4">
        <v>0.19396551724137931</v>
      </c>
      <c r="Q22">
        <v>0.52</v>
      </c>
      <c r="R22">
        <v>0.52</v>
      </c>
      <c r="S22">
        <v>1</v>
      </c>
      <c r="T22">
        <v>1.08</v>
      </c>
      <c r="U22">
        <v>1.68</v>
      </c>
      <c r="V22" s="4">
        <v>0.6428571428571429</v>
      </c>
      <c r="W22">
        <v>3.08</v>
      </c>
      <c r="X22">
        <v>6.24</v>
      </c>
      <c r="Y22" s="4">
        <v>0.49358974358974361</v>
      </c>
      <c r="Z22">
        <v>0.16</v>
      </c>
      <c r="AA22">
        <v>0.48</v>
      </c>
      <c r="AB22" s="4">
        <v>0.33333333333333331</v>
      </c>
      <c r="AC22">
        <v>50.2</v>
      </c>
      <c r="AD22">
        <v>2.8</v>
      </c>
      <c r="AE22">
        <v>10.92</v>
      </c>
      <c r="AF22" s="4">
        <v>0.21752988047808766</v>
      </c>
      <c r="AG22">
        <v>0.52680000000000005</v>
      </c>
      <c r="AH22">
        <v>0.16</v>
      </c>
      <c r="AI22">
        <v>0.44</v>
      </c>
      <c r="AJ22" s="4">
        <v>0.36363636363636365</v>
      </c>
      <c r="AK22">
        <v>32.72</v>
      </c>
      <c r="AL22">
        <v>39.76</v>
      </c>
      <c r="AM22" s="4">
        <v>0.82293762575452711</v>
      </c>
      <c r="AN22">
        <v>1.28</v>
      </c>
      <c r="AO22">
        <v>2.2400000000000002</v>
      </c>
      <c r="AP22" s="4">
        <v>0.5714285714285714</v>
      </c>
      <c r="AQ22" s="4">
        <v>5.6338028169014086E-2</v>
      </c>
      <c r="AR22">
        <v>3.92</v>
      </c>
      <c r="AS22">
        <v>1.08</v>
      </c>
      <c r="AT22">
        <v>530.72</v>
      </c>
      <c r="AU22">
        <v>146.91999999999999</v>
      </c>
      <c r="AV22" s="4">
        <v>0.27683147422369608</v>
      </c>
      <c r="AW22" s="7">
        <v>114.32</v>
      </c>
      <c r="AX22" s="7">
        <v>261.24</v>
      </c>
      <c r="AY22">
        <v>2.3199999999999998</v>
      </c>
      <c r="AZ22">
        <v>53.76</v>
      </c>
      <c r="BA22">
        <v>0.04</v>
      </c>
      <c r="BB22">
        <v>0.4</v>
      </c>
      <c r="BC22">
        <v>0.44</v>
      </c>
      <c r="BD22">
        <v>0.12</v>
      </c>
      <c r="BE22" s="4">
        <v>0.41666666666666669</v>
      </c>
      <c r="BF22">
        <v>0.96</v>
      </c>
      <c r="BG22">
        <v>0.36</v>
      </c>
      <c r="BH22" s="4">
        <v>0.375</v>
      </c>
      <c r="BI22">
        <v>0.12</v>
      </c>
      <c r="BJ22" s="4">
        <v>8.7500000000000008E-2</v>
      </c>
    </row>
    <row r="23" spans="1:62" x14ac:dyDescent="0.3">
      <c r="A23" s="7" t="s">
        <v>116</v>
      </c>
      <c r="B23">
        <v>3.0303030303030304E-2</v>
      </c>
      <c r="C23">
        <v>6.3636363636363658E-2</v>
      </c>
      <c r="D23">
        <v>-3.3333333333333354E-2</v>
      </c>
      <c r="E23">
        <v>0.15151515151515152</v>
      </c>
      <c r="F23">
        <v>0.10484848484848483</v>
      </c>
      <c r="G23">
        <v>4.666666666666669E-2</v>
      </c>
      <c r="H23">
        <v>1.7878787878787878</v>
      </c>
      <c r="I23">
        <v>2.4242424242424243</v>
      </c>
      <c r="J23" s="4">
        <v>0.73750000000000004</v>
      </c>
      <c r="K23">
        <v>0.5757575757575758</v>
      </c>
      <c r="L23">
        <v>1</v>
      </c>
      <c r="M23">
        <v>0.30303030303030304</v>
      </c>
      <c r="N23">
        <v>3.3333333333333335</v>
      </c>
      <c r="O23">
        <v>11.272727272727273</v>
      </c>
      <c r="P23" s="4">
        <v>0.29569892473118281</v>
      </c>
      <c r="Q23">
        <v>0.66666666666666663</v>
      </c>
      <c r="R23">
        <v>1.0909090909090908</v>
      </c>
      <c r="S23">
        <v>0.61111111111111116</v>
      </c>
      <c r="T23">
        <v>1.1818181818181819</v>
      </c>
      <c r="U23">
        <v>1.5454545454545454</v>
      </c>
      <c r="V23" s="4">
        <v>0.76470588235294112</v>
      </c>
      <c r="W23">
        <v>4.6060606060606064</v>
      </c>
      <c r="X23">
        <v>8.3030303030303028</v>
      </c>
      <c r="Y23" s="4">
        <v>0.55474452554744524</v>
      </c>
      <c r="Z23">
        <v>1</v>
      </c>
      <c r="AA23">
        <v>1.5473047983224375</v>
      </c>
      <c r="AB23" s="4">
        <v>0.64628507653061218</v>
      </c>
      <c r="AC23">
        <v>78.030303030303031</v>
      </c>
      <c r="AD23">
        <v>1.2121212121212122</v>
      </c>
      <c r="AE23">
        <v>8.3030303030303028</v>
      </c>
      <c r="AF23" s="4">
        <v>0.10640776699029127</v>
      </c>
      <c r="AG23">
        <v>0.54424242424242419</v>
      </c>
      <c r="AH23">
        <v>0.18181818181818182</v>
      </c>
      <c r="AI23">
        <v>0.5757575757575758</v>
      </c>
      <c r="AJ23" s="4">
        <v>0.31578947368421051</v>
      </c>
      <c r="AK23">
        <v>61.303030303030305</v>
      </c>
      <c r="AL23">
        <v>66.484848484848484</v>
      </c>
      <c r="AM23" s="4">
        <v>0.92206016408386504</v>
      </c>
      <c r="AN23">
        <v>2.393939393939394</v>
      </c>
      <c r="AO23">
        <v>3.0303030303030303</v>
      </c>
      <c r="AP23" s="4">
        <v>0.79</v>
      </c>
      <c r="AQ23" s="4">
        <v>4.5578851412944391E-2</v>
      </c>
      <c r="AR23">
        <v>5.1515151515151514</v>
      </c>
      <c r="AS23">
        <v>0.78787878787878785</v>
      </c>
      <c r="AT23">
        <v>1029.5151515151515</v>
      </c>
      <c r="AU23">
        <v>258.15151515151513</v>
      </c>
      <c r="AV23" s="4">
        <v>0.25075057396832873</v>
      </c>
      <c r="AW23" s="7">
        <v>200.18181818181819</v>
      </c>
      <c r="AX23" s="7">
        <v>458.33333333333331</v>
      </c>
      <c r="AY23">
        <v>2.4242424242424243</v>
      </c>
      <c r="AZ23">
        <v>71.696969696969703</v>
      </c>
      <c r="BA23">
        <v>6.0606060606060608E-2</v>
      </c>
      <c r="BB23">
        <v>0.15151515151515152</v>
      </c>
      <c r="BC23">
        <v>0.42424242424242425</v>
      </c>
      <c r="BD23">
        <v>0.12121212121212122</v>
      </c>
      <c r="BE23" s="4">
        <v>0.21739130434782608</v>
      </c>
      <c r="BF23">
        <v>0.69696969696969702</v>
      </c>
      <c r="BG23">
        <v>0.33333333333333331</v>
      </c>
      <c r="BH23" s="4">
        <v>0.47826086956521741</v>
      </c>
      <c r="BI23">
        <v>0.12121212121212122</v>
      </c>
      <c r="BJ23" s="4">
        <v>9.1304347826086985E-2</v>
      </c>
    </row>
    <row r="24" spans="1:62" x14ac:dyDescent="0.3">
      <c r="A24" s="7" t="s">
        <v>117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4" t="e">
        <v>#DIV/0!</v>
      </c>
      <c r="K24">
        <v>0</v>
      </c>
      <c r="L24">
        <v>0</v>
      </c>
      <c r="M24">
        <v>0</v>
      </c>
      <c r="N24">
        <v>0</v>
      </c>
      <c r="O24">
        <v>0</v>
      </c>
      <c r="P24" s="4" t="e">
        <v>#DIV/0!</v>
      </c>
      <c r="Q24">
        <v>0</v>
      </c>
      <c r="R24">
        <v>0</v>
      </c>
      <c r="S24" t="e">
        <v>#DIV/0!</v>
      </c>
      <c r="T24">
        <v>0</v>
      </c>
      <c r="U24">
        <v>0</v>
      </c>
      <c r="V24" s="4" t="e">
        <v>#DIV/0!</v>
      </c>
      <c r="W24">
        <v>0</v>
      </c>
      <c r="X24">
        <v>0</v>
      </c>
      <c r="Y24" s="4" t="e">
        <v>#DIV/0!</v>
      </c>
      <c r="Z24">
        <v>0</v>
      </c>
      <c r="AA24">
        <v>0</v>
      </c>
      <c r="AB24" s="4" t="e">
        <v>#DIV/0!</v>
      </c>
      <c r="AC24">
        <v>4</v>
      </c>
      <c r="AD24">
        <v>0</v>
      </c>
      <c r="AE24">
        <v>0</v>
      </c>
      <c r="AF24" s="4">
        <v>0</v>
      </c>
      <c r="AG24">
        <v>0</v>
      </c>
      <c r="AH24">
        <v>0</v>
      </c>
      <c r="AI24">
        <v>0</v>
      </c>
      <c r="AJ24" s="4" t="e">
        <v>#DIV/0!</v>
      </c>
      <c r="AK24">
        <v>4</v>
      </c>
      <c r="AL24">
        <v>4</v>
      </c>
      <c r="AM24" s="4">
        <v>1</v>
      </c>
      <c r="AN24">
        <v>0</v>
      </c>
      <c r="AO24">
        <v>0</v>
      </c>
      <c r="AP24" s="4" t="e">
        <v>#DIV/0!</v>
      </c>
      <c r="AQ24" s="4">
        <v>0</v>
      </c>
      <c r="AR24">
        <v>1</v>
      </c>
      <c r="AS24">
        <v>0</v>
      </c>
      <c r="AT24">
        <v>71</v>
      </c>
      <c r="AU24">
        <v>33</v>
      </c>
      <c r="AV24" s="4">
        <v>0.46478873239436619</v>
      </c>
      <c r="AW24" s="7">
        <v>13</v>
      </c>
      <c r="AX24" s="7">
        <v>46</v>
      </c>
      <c r="AY24">
        <v>1</v>
      </c>
      <c r="AZ24">
        <v>6</v>
      </c>
      <c r="BA24">
        <v>0</v>
      </c>
      <c r="BB24">
        <v>0</v>
      </c>
      <c r="BC24">
        <v>0</v>
      </c>
      <c r="BD24">
        <v>0</v>
      </c>
      <c r="BE24" s="4" t="e">
        <v>#DIV/0!</v>
      </c>
      <c r="BF24">
        <v>0</v>
      </c>
      <c r="BG24">
        <v>0</v>
      </c>
      <c r="BH24" s="4" t="e">
        <v>#DIV/0!</v>
      </c>
      <c r="BI24">
        <v>0</v>
      </c>
      <c r="BJ24" s="4" t="e">
        <v>#DIV/0!</v>
      </c>
    </row>
    <row r="25" spans="1:62" x14ac:dyDescent="0.3">
      <c r="A25" s="7" t="s">
        <v>118</v>
      </c>
      <c r="B25">
        <v>5.2631578947368418E-2</v>
      </c>
      <c r="C25">
        <v>3.5789473684210531E-2</v>
      </c>
      <c r="D25">
        <v>1.6842105263157887E-2</v>
      </c>
      <c r="E25">
        <v>5.2631578947368418E-2</v>
      </c>
      <c r="F25">
        <v>1.6315789473684211E-2</v>
      </c>
      <c r="G25">
        <v>3.6315789473684204E-2</v>
      </c>
      <c r="H25">
        <v>1.4736842105263157</v>
      </c>
      <c r="I25">
        <v>2.3157894736842106</v>
      </c>
      <c r="J25" s="4">
        <v>0.63636363636363635</v>
      </c>
      <c r="K25">
        <v>1.263157894736842</v>
      </c>
      <c r="L25">
        <v>1.1052631578947369</v>
      </c>
      <c r="M25">
        <v>0.31578947368421051</v>
      </c>
      <c r="N25">
        <v>1.5263157894736843</v>
      </c>
      <c r="O25">
        <v>6.3684210526315788</v>
      </c>
      <c r="P25" s="4">
        <v>0.23966942148760331</v>
      </c>
      <c r="Q25">
        <v>0.73684210526315785</v>
      </c>
      <c r="R25">
        <v>1.4210526315789473</v>
      </c>
      <c r="S25">
        <v>0.51851851851851849</v>
      </c>
      <c r="T25">
        <v>0.26315789473684209</v>
      </c>
      <c r="U25">
        <v>0.26315789473684209</v>
      </c>
      <c r="V25" s="4">
        <v>1</v>
      </c>
      <c r="W25">
        <v>3.6842105263157894</v>
      </c>
      <c r="X25">
        <v>7.9473684210526319</v>
      </c>
      <c r="Y25" s="4">
        <v>0.46357615894039733</v>
      </c>
      <c r="Z25">
        <v>1.2105263157894737</v>
      </c>
      <c r="AA25">
        <v>2.6805920140125234</v>
      </c>
      <c r="AB25" s="4">
        <v>0.45158916741584321</v>
      </c>
      <c r="AC25">
        <v>78.21052631578948</v>
      </c>
      <c r="AD25">
        <v>0.42105263157894735</v>
      </c>
      <c r="AE25">
        <v>5.5263157894736841</v>
      </c>
      <c r="AF25" s="4">
        <v>7.0659488559892333E-2</v>
      </c>
      <c r="AG25">
        <v>0.49684210526315797</v>
      </c>
      <c r="AH25">
        <v>0</v>
      </c>
      <c r="AI25">
        <v>0</v>
      </c>
      <c r="AJ25" s="4" t="e">
        <v>#DIV/0!</v>
      </c>
      <c r="AK25">
        <v>65.736842105263165</v>
      </c>
      <c r="AL25">
        <v>70.263157894736835</v>
      </c>
      <c r="AM25" s="4">
        <v>0.93558052434456929</v>
      </c>
      <c r="AN25">
        <v>3.3157894736842106</v>
      </c>
      <c r="AO25">
        <v>4.1578947368421053</v>
      </c>
      <c r="AP25" s="4">
        <v>0.79746835443037978</v>
      </c>
      <c r="AQ25" s="4">
        <v>5.9176029962546818E-2</v>
      </c>
      <c r="AR25">
        <v>7.6315789473684212</v>
      </c>
      <c r="AS25">
        <v>0.57894736842105265</v>
      </c>
      <c r="AT25">
        <v>1144.0526315789473</v>
      </c>
      <c r="AU25">
        <v>355.78947368421052</v>
      </c>
      <c r="AV25" s="4">
        <v>0.31099047706675254</v>
      </c>
      <c r="AW25" s="7">
        <v>133.94736842105263</v>
      </c>
      <c r="AX25" s="7">
        <v>489.73684210526312</v>
      </c>
      <c r="AY25">
        <v>2.3157894736842106</v>
      </c>
      <c r="AZ25">
        <v>61</v>
      </c>
      <c r="BA25">
        <v>0</v>
      </c>
      <c r="BB25">
        <v>0.15789473684210525</v>
      </c>
      <c r="BC25">
        <v>0.15789473684210525</v>
      </c>
      <c r="BD25">
        <v>5.2631578947368418E-2</v>
      </c>
      <c r="BE25" s="4">
        <v>0.42857142857142855</v>
      </c>
      <c r="BF25">
        <v>0.36842105263157893</v>
      </c>
      <c r="BG25">
        <v>0.15789473684210525</v>
      </c>
      <c r="BH25" s="4">
        <v>0.42857142857142855</v>
      </c>
      <c r="BI25">
        <v>5.2631578947368418E-2</v>
      </c>
      <c r="BJ25" s="4">
        <v>9.7142857142857156E-2</v>
      </c>
    </row>
    <row r="26" spans="1:62" x14ac:dyDescent="0.3">
      <c r="A26" s="7" t="s">
        <v>35</v>
      </c>
      <c r="B26">
        <v>0.04</v>
      </c>
      <c r="C26">
        <v>2.2400000000000003E-2</v>
      </c>
      <c r="D26">
        <v>1.7599999999999998E-2</v>
      </c>
      <c r="E26">
        <v>0</v>
      </c>
      <c r="F26">
        <v>9.5999999999999992E-3</v>
      </c>
      <c r="G26">
        <v>-9.5999999999999992E-3</v>
      </c>
      <c r="H26">
        <v>1.2</v>
      </c>
      <c r="I26">
        <v>1.56</v>
      </c>
      <c r="J26" s="4">
        <v>0.76923076923076927</v>
      </c>
      <c r="K26">
        <v>4.28</v>
      </c>
      <c r="L26">
        <v>0.76</v>
      </c>
      <c r="M26">
        <v>0.72</v>
      </c>
      <c r="N26">
        <v>2.56</v>
      </c>
      <c r="O26">
        <v>6.16</v>
      </c>
      <c r="P26" s="4">
        <v>0.41558441558441561</v>
      </c>
      <c r="Q26">
        <v>0.48</v>
      </c>
      <c r="R26">
        <v>0.96</v>
      </c>
      <c r="S26">
        <v>0.5</v>
      </c>
      <c r="T26">
        <v>0.04</v>
      </c>
      <c r="U26">
        <v>0.04</v>
      </c>
      <c r="V26" s="4">
        <v>1</v>
      </c>
      <c r="W26">
        <v>3.64</v>
      </c>
      <c r="X26">
        <v>5.76</v>
      </c>
      <c r="Y26" s="4">
        <v>0.63194444444444442</v>
      </c>
      <c r="Z26">
        <v>1.92</v>
      </c>
      <c r="AA26">
        <v>2.8816837011690266</v>
      </c>
      <c r="AB26" s="4">
        <v>0.66627714874505628</v>
      </c>
      <c r="AC26">
        <v>78.16</v>
      </c>
      <c r="AD26">
        <v>0.6</v>
      </c>
      <c r="AE26">
        <v>3.04</v>
      </c>
      <c r="AF26" s="4">
        <v>3.8894575230296824E-2</v>
      </c>
      <c r="AG26">
        <v>0.65640000000000009</v>
      </c>
      <c r="AH26">
        <v>0</v>
      </c>
      <c r="AI26">
        <v>0.04</v>
      </c>
      <c r="AJ26" s="4">
        <v>0</v>
      </c>
      <c r="AK26">
        <v>65.8</v>
      </c>
      <c r="AL26">
        <v>68.48</v>
      </c>
      <c r="AM26" s="4">
        <v>0.96086448598130836</v>
      </c>
      <c r="AN26">
        <v>4.08</v>
      </c>
      <c r="AO26">
        <v>5.16</v>
      </c>
      <c r="AP26" s="4">
        <v>0.79069767441860461</v>
      </c>
      <c r="AQ26" s="4">
        <v>7.5350467289719628E-2</v>
      </c>
      <c r="AR26">
        <v>3.72</v>
      </c>
      <c r="AS26">
        <v>0.16</v>
      </c>
      <c r="AT26">
        <v>1268.08</v>
      </c>
      <c r="AU26">
        <v>464.68</v>
      </c>
      <c r="AV26" s="4">
        <v>0.36644375749164093</v>
      </c>
      <c r="AW26" s="7">
        <v>183.88</v>
      </c>
      <c r="AX26" s="7">
        <v>648.55999999999995</v>
      </c>
      <c r="AY26">
        <v>2.56</v>
      </c>
      <c r="AZ26">
        <v>84.68</v>
      </c>
      <c r="BA26">
        <v>0</v>
      </c>
      <c r="BB26">
        <v>0.12</v>
      </c>
      <c r="BC26">
        <v>0.24</v>
      </c>
      <c r="BD26">
        <v>0.08</v>
      </c>
      <c r="BE26" s="4">
        <v>0.27272727272727271</v>
      </c>
      <c r="BF26">
        <v>0.44</v>
      </c>
      <c r="BG26">
        <v>0.04</v>
      </c>
      <c r="BH26" s="4">
        <v>9.0909090909090912E-2</v>
      </c>
      <c r="BI26">
        <v>0.24</v>
      </c>
      <c r="BJ26" s="4">
        <v>5.0909090909090911E-2</v>
      </c>
    </row>
    <row r="27" spans="1:62" x14ac:dyDescent="0.3">
      <c r="A27" s="7" t="s">
        <v>36</v>
      </c>
      <c r="B27">
        <v>0</v>
      </c>
      <c r="C27">
        <v>1.7272727272727273E-2</v>
      </c>
      <c r="D27">
        <v>-1.7272727272727273E-2</v>
      </c>
      <c r="E27">
        <v>0.13636363636363635</v>
      </c>
      <c r="F27">
        <v>8.8181818181818195E-2</v>
      </c>
      <c r="G27">
        <v>4.8181818181818159E-2</v>
      </c>
      <c r="H27">
        <v>2.3181818181818183</v>
      </c>
      <c r="I27">
        <v>4.2727272727272725</v>
      </c>
      <c r="J27" s="4">
        <v>0.54255319148936165</v>
      </c>
      <c r="K27">
        <v>0.45454545454545453</v>
      </c>
      <c r="L27">
        <v>1.2272727272727273</v>
      </c>
      <c r="M27">
        <v>0.27272727272727271</v>
      </c>
      <c r="N27">
        <v>4.6363636363636367</v>
      </c>
      <c r="O27">
        <v>14.863636363636363</v>
      </c>
      <c r="P27" s="4">
        <v>0.31192660550458717</v>
      </c>
      <c r="Q27">
        <v>2.4090909090909092</v>
      </c>
      <c r="R27">
        <v>1.4090909090909092</v>
      </c>
      <c r="S27">
        <v>1.7096774193548387</v>
      </c>
      <c r="T27">
        <v>1.9090909090909092</v>
      </c>
      <c r="U27">
        <v>2.3181818181818183</v>
      </c>
      <c r="V27" s="4">
        <v>0.82352941176470584</v>
      </c>
      <c r="W27">
        <v>6.9545454545454541</v>
      </c>
      <c r="X27">
        <v>12.5</v>
      </c>
      <c r="Y27" s="4">
        <v>0.55636363636363639</v>
      </c>
      <c r="Z27">
        <v>0.31818181818181818</v>
      </c>
      <c r="AA27">
        <v>0.63636363636363635</v>
      </c>
      <c r="AB27" s="4">
        <v>0.5</v>
      </c>
      <c r="AC27">
        <v>108.13636363636364</v>
      </c>
      <c r="AD27">
        <v>0.95454545454545459</v>
      </c>
      <c r="AE27">
        <v>11.909090909090908</v>
      </c>
      <c r="AF27" s="4">
        <v>0.11013030685161833</v>
      </c>
      <c r="AG27">
        <v>0.5690909090909092</v>
      </c>
      <c r="AH27">
        <v>9.0909090909090912E-2</v>
      </c>
      <c r="AI27">
        <v>0.40909090909090912</v>
      </c>
      <c r="AJ27" s="4">
        <v>0.22222222222222221</v>
      </c>
      <c r="AK27">
        <v>84.545454545454547</v>
      </c>
      <c r="AL27">
        <v>92.681818181818187</v>
      </c>
      <c r="AM27" s="4">
        <v>0.91221186856302106</v>
      </c>
      <c r="AN27">
        <v>4.8636363636363633</v>
      </c>
      <c r="AO27">
        <v>6.3636363636363633</v>
      </c>
      <c r="AP27" s="4">
        <v>0.76428571428571423</v>
      </c>
      <c r="AQ27" s="4">
        <v>6.8661108386463957E-2</v>
      </c>
      <c r="AR27">
        <v>8.7727272727272734</v>
      </c>
      <c r="AS27">
        <v>1.2727272727272727</v>
      </c>
      <c r="AT27">
        <v>1393.9545454545455</v>
      </c>
      <c r="AU27">
        <v>437.22727272727275</v>
      </c>
      <c r="AV27" s="4">
        <v>0.31365963413441156</v>
      </c>
      <c r="AW27" s="7">
        <v>239.81818181818181</v>
      </c>
      <c r="AX27" s="7">
        <v>677.0454545454545</v>
      </c>
      <c r="AY27">
        <v>2.5454545454545454</v>
      </c>
      <c r="AZ27">
        <v>78.36363636363636</v>
      </c>
      <c r="BA27">
        <v>0</v>
      </c>
      <c r="BB27">
        <v>4.5454545454545456E-2</v>
      </c>
      <c r="BC27">
        <v>0.22727272727272727</v>
      </c>
      <c r="BD27">
        <v>4.5454545454545456E-2</v>
      </c>
      <c r="BE27" s="4">
        <v>0.14285714285714285</v>
      </c>
      <c r="BF27">
        <v>0.31818181818181818</v>
      </c>
      <c r="BG27">
        <v>0.13636363636363635</v>
      </c>
      <c r="BH27" s="4">
        <v>0.42857142857142855</v>
      </c>
      <c r="BI27">
        <v>0</v>
      </c>
      <c r="BJ27" s="4">
        <v>5.4285714285714284E-2</v>
      </c>
    </row>
    <row r="28" spans="1:62" x14ac:dyDescent="0.3">
      <c r="A28" s="7" t="s">
        <v>119</v>
      </c>
      <c r="B28">
        <v>0</v>
      </c>
      <c r="C28">
        <v>0.23333333333333331</v>
      </c>
      <c r="D28">
        <v>-0.23333333333333331</v>
      </c>
      <c r="E28">
        <v>0</v>
      </c>
      <c r="F28">
        <v>0.14666666666666667</v>
      </c>
      <c r="G28">
        <v>-0.14666666666666667</v>
      </c>
      <c r="H28">
        <v>0.33333333333333331</v>
      </c>
      <c r="I28">
        <v>0.33333333333333331</v>
      </c>
      <c r="J28" s="4">
        <v>1</v>
      </c>
      <c r="K28">
        <v>0</v>
      </c>
      <c r="L28">
        <v>0</v>
      </c>
      <c r="M28">
        <v>0</v>
      </c>
      <c r="N28">
        <v>1</v>
      </c>
      <c r="O28">
        <v>6.666666666666667</v>
      </c>
      <c r="P28" s="4">
        <v>0.15</v>
      </c>
      <c r="Q28">
        <v>0</v>
      </c>
      <c r="R28">
        <v>0.66666666666666663</v>
      </c>
      <c r="S28">
        <v>0</v>
      </c>
      <c r="T28">
        <v>0</v>
      </c>
      <c r="U28">
        <v>0</v>
      </c>
      <c r="V28" s="4" t="e">
        <v>#DIV/0!</v>
      </c>
      <c r="W28">
        <v>0.33333333333333331</v>
      </c>
      <c r="X28">
        <v>1.6666666666666667</v>
      </c>
      <c r="Y28" s="4">
        <v>0.2</v>
      </c>
      <c r="Z28">
        <v>0</v>
      </c>
      <c r="AA28">
        <v>0</v>
      </c>
      <c r="AB28" s="4" t="e">
        <v>#DIV/0!</v>
      </c>
      <c r="AC28">
        <v>9.3333333333333339</v>
      </c>
      <c r="AD28">
        <v>1.6666666666666667</v>
      </c>
      <c r="AE28">
        <v>3.6666666666666665</v>
      </c>
      <c r="AF28" s="4">
        <v>0.39285714285714285</v>
      </c>
      <c r="AG28">
        <v>0.38000000000000006</v>
      </c>
      <c r="AH28">
        <v>0</v>
      </c>
      <c r="AI28">
        <v>0.33333333333333331</v>
      </c>
      <c r="AJ28" s="4">
        <v>0</v>
      </c>
      <c r="AK28">
        <v>4.333333333333333</v>
      </c>
      <c r="AL28">
        <v>5.333333333333333</v>
      </c>
      <c r="AM28" s="4">
        <v>0.8125</v>
      </c>
      <c r="AN28">
        <v>0</v>
      </c>
      <c r="AO28">
        <v>0</v>
      </c>
      <c r="AP28" s="4" t="e">
        <v>#DIV/0!</v>
      </c>
      <c r="AQ28" s="4">
        <v>0</v>
      </c>
      <c r="AR28">
        <v>0.33333333333333331</v>
      </c>
      <c r="AS28">
        <v>0.33333333333333331</v>
      </c>
      <c r="AT28">
        <v>62.666666666666664</v>
      </c>
      <c r="AU28">
        <v>10.333333333333334</v>
      </c>
      <c r="AV28" s="4">
        <v>0.16489361702127658</v>
      </c>
      <c r="AW28" s="7">
        <v>31.666666666666668</v>
      </c>
      <c r="AX28" s="7">
        <v>42</v>
      </c>
      <c r="AY28">
        <v>2.3333333333333335</v>
      </c>
      <c r="AZ28">
        <v>40</v>
      </c>
      <c r="BA28">
        <v>0</v>
      </c>
      <c r="BB28">
        <v>0.66666666666666663</v>
      </c>
      <c r="BC28">
        <v>0</v>
      </c>
      <c r="BD28">
        <v>0</v>
      </c>
      <c r="BE28" s="4">
        <v>1</v>
      </c>
      <c r="BF28">
        <v>0.66666666666666663</v>
      </c>
      <c r="BG28">
        <v>0</v>
      </c>
      <c r="BH28" s="4">
        <v>0</v>
      </c>
      <c r="BI28">
        <v>0</v>
      </c>
      <c r="BJ28" s="4">
        <v>0.35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F968-DA43-4699-8501-3FE9239944F0}">
  <dimension ref="A2:BJ28"/>
  <sheetViews>
    <sheetView zoomScale="90" zoomScaleNormal="90" workbookViewId="0">
      <pane xSplit="1" ySplit="2" topLeftCell="AY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baseColWidth="10" defaultRowHeight="14.4" x14ac:dyDescent="0.3"/>
  <cols>
    <col min="1" max="1" width="12.6640625" bestFit="1" customWidth="1"/>
    <col min="2" max="2" width="13.33203125" bestFit="1" customWidth="1"/>
    <col min="3" max="3" width="17.6640625" bestFit="1" customWidth="1"/>
    <col min="4" max="4" width="13.88671875" bestFit="1" customWidth="1"/>
    <col min="5" max="5" width="19" bestFit="1" customWidth="1"/>
    <col min="6" max="6" width="19.109375" bestFit="1" customWidth="1"/>
    <col min="7" max="7" width="13.88671875" bestFit="1" customWidth="1"/>
    <col min="8" max="9" width="13.33203125" bestFit="1" customWidth="1"/>
    <col min="10" max="10" width="14.44140625" bestFit="1" customWidth="1"/>
    <col min="11" max="13" width="13.33203125" bestFit="1" customWidth="1"/>
    <col min="14" max="14" width="14.6640625" bestFit="1" customWidth="1"/>
    <col min="15" max="15" width="14.21875" bestFit="1" customWidth="1"/>
    <col min="16" max="16" width="16.6640625" bestFit="1" customWidth="1"/>
    <col min="17" max="17" width="13.33203125" bestFit="1" customWidth="1"/>
    <col min="18" max="18" width="15.88671875" bestFit="1" customWidth="1"/>
    <col min="19" max="19" width="27" bestFit="1" customWidth="1"/>
    <col min="20" max="20" width="14.5546875" bestFit="1" customWidth="1"/>
    <col min="21" max="21" width="14.109375" bestFit="1" customWidth="1"/>
    <col min="22" max="22" width="16.44140625" bestFit="1" customWidth="1"/>
    <col min="23" max="23" width="13.33203125" bestFit="1" customWidth="1"/>
    <col min="24" max="24" width="13.5546875" bestFit="1" customWidth="1"/>
    <col min="25" max="25" width="14.109375" bestFit="1" customWidth="1"/>
    <col min="26" max="26" width="19" bestFit="1" customWidth="1"/>
    <col min="27" max="27" width="20.33203125" bestFit="1" customWidth="1"/>
    <col min="28" max="28" width="20.88671875" bestFit="1" customWidth="1"/>
    <col min="29" max="29" width="13.33203125" bestFit="1" customWidth="1"/>
    <col min="30" max="30" width="19.44140625" bestFit="1" customWidth="1"/>
    <col min="31" max="31" width="13.6640625" bestFit="1" customWidth="1"/>
    <col min="32" max="32" width="18.33203125" bestFit="1" customWidth="1"/>
    <col min="33" max="33" width="13.33203125" bestFit="1" customWidth="1"/>
    <col min="34" max="34" width="14.109375" bestFit="1" customWidth="1"/>
    <col min="35" max="35" width="13.6640625" bestFit="1" customWidth="1"/>
    <col min="36" max="36" width="15.77734375" bestFit="1" customWidth="1"/>
    <col min="37" max="37" width="14.21875" bestFit="1" customWidth="1"/>
    <col min="38" max="38" width="13.21875" bestFit="1" customWidth="1"/>
    <col min="39" max="39" width="16.109375" bestFit="1" customWidth="1"/>
    <col min="40" max="40" width="21.44140625" bestFit="1" customWidth="1"/>
    <col min="41" max="41" width="20.44140625" bestFit="1" customWidth="1"/>
    <col min="42" max="42" width="23.5546875" bestFit="1" customWidth="1"/>
    <col min="43" max="43" width="18.6640625" bestFit="1" customWidth="1"/>
    <col min="44" max="44" width="28.77734375" bestFit="1" customWidth="1"/>
    <col min="45" max="45" width="10.44140625" bestFit="1" customWidth="1"/>
    <col min="46" max="46" width="18.109375" bestFit="1" customWidth="1"/>
    <col min="47" max="47" width="24.5546875" bestFit="1" customWidth="1"/>
    <col min="48" max="48" width="25.88671875" bestFit="1" customWidth="1"/>
    <col min="49" max="49" width="27.21875" bestFit="1" customWidth="1"/>
    <col min="50" max="50" width="19.88671875" bestFit="1" customWidth="1"/>
    <col min="51" max="51" width="6.5546875" bestFit="1" customWidth="1"/>
    <col min="52" max="52" width="8.21875" bestFit="1" customWidth="1"/>
    <col min="53" max="53" width="15.44140625" bestFit="1" customWidth="1"/>
    <col min="54" max="54" width="10.21875" bestFit="1" customWidth="1"/>
    <col min="55" max="55" width="14.109375" bestFit="1" customWidth="1"/>
    <col min="56" max="56" width="11.109375" bestFit="1" customWidth="1"/>
    <col min="57" max="57" width="12" bestFit="1" customWidth="1"/>
    <col min="58" max="58" width="10.21875" bestFit="1" customWidth="1"/>
    <col min="59" max="59" width="15.21875" bestFit="1" customWidth="1"/>
    <col min="60" max="60" width="17.109375" bestFit="1" customWidth="1"/>
    <col min="61" max="61" width="8.109375" bestFit="1" customWidth="1"/>
    <col min="62" max="62" width="7.77734375" bestFit="1" customWidth="1"/>
  </cols>
  <sheetData>
    <row r="2" spans="1:62" x14ac:dyDescent="0.3">
      <c r="A2" t="s">
        <v>120</v>
      </c>
      <c r="B2" t="s">
        <v>101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98</v>
      </c>
      <c r="N2" t="s">
        <v>74</v>
      </c>
      <c r="O2" t="s">
        <v>75</v>
      </c>
      <c r="P2" t="s">
        <v>76</v>
      </c>
      <c r="Q2" t="s">
        <v>78</v>
      </c>
      <c r="R2" t="s">
        <v>79</v>
      </c>
      <c r="S2" t="s">
        <v>80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  <c r="AH2" t="s">
        <v>43</v>
      </c>
      <c r="AI2" t="s">
        <v>44</v>
      </c>
      <c r="AJ2" t="s">
        <v>45</v>
      </c>
      <c r="AK2" t="s">
        <v>46</v>
      </c>
      <c r="AL2" t="s">
        <v>47</v>
      </c>
      <c r="AM2" t="s">
        <v>48</v>
      </c>
      <c r="AN2" t="s">
        <v>49</v>
      </c>
      <c r="AO2" t="s">
        <v>50</v>
      </c>
      <c r="AP2" t="s">
        <v>51</v>
      </c>
      <c r="AQ2" t="s">
        <v>52</v>
      </c>
      <c r="AR2" t="s">
        <v>53</v>
      </c>
      <c r="AS2" t="s">
        <v>54</v>
      </c>
      <c r="AT2" t="s">
        <v>55</v>
      </c>
      <c r="AU2" t="s">
        <v>56</v>
      </c>
      <c r="AV2" t="s">
        <v>57</v>
      </c>
      <c r="AW2" t="s">
        <v>58</v>
      </c>
      <c r="AX2" t="s">
        <v>59</v>
      </c>
      <c r="AY2" t="s">
        <v>86</v>
      </c>
      <c r="AZ2" t="s">
        <v>87</v>
      </c>
      <c r="BA2" t="s">
        <v>1</v>
      </c>
      <c r="BB2" t="s">
        <v>2</v>
      </c>
      <c r="BC2" t="s">
        <v>3</v>
      </c>
      <c r="BD2" t="s">
        <v>4</v>
      </c>
      <c r="BE2" t="s">
        <v>5</v>
      </c>
      <c r="BF2" t="s">
        <v>6</v>
      </c>
      <c r="BG2" t="s">
        <v>7</v>
      </c>
      <c r="BH2" t="s">
        <v>8</v>
      </c>
      <c r="BI2" t="s">
        <v>9</v>
      </c>
      <c r="BJ2" t="s">
        <v>10</v>
      </c>
    </row>
    <row r="3" spans="1:62" x14ac:dyDescent="0.3">
      <c r="A3" s="1" t="s">
        <v>121</v>
      </c>
      <c r="B3" s="24">
        <v>0.1</v>
      </c>
      <c r="C3" s="24">
        <v>0.11799999999999999</v>
      </c>
      <c r="D3" s="25">
        <v>-1.7999999999999988E-2</v>
      </c>
      <c r="E3" s="24">
        <v>0.2</v>
      </c>
      <c r="F3" s="24">
        <v>5.1000000000000004E-2</v>
      </c>
      <c r="G3" s="25">
        <v>0.14900000000000002</v>
      </c>
      <c r="H3" s="24">
        <v>0</v>
      </c>
      <c r="I3" s="24">
        <v>0.2</v>
      </c>
      <c r="J3" s="26">
        <v>0</v>
      </c>
      <c r="K3" s="24">
        <v>0.2</v>
      </c>
      <c r="L3" s="24">
        <v>0.2</v>
      </c>
      <c r="M3" s="24">
        <v>0</v>
      </c>
      <c r="Q3" s="24">
        <v>0.2</v>
      </c>
      <c r="R3" s="24">
        <v>0.2</v>
      </c>
      <c r="S3" s="24">
        <v>1</v>
      </c>
      <c r="T3" s="24">
        <v>0.4</v>
      </c>
      <c r="U3" s="24">
        <v>0.6</v>
      </c>
      <c r="V3" s="26">
        <v>0.66666666666666663</v>
      </c>
      <c r="W3" s="24">
        <v>0.6</v>
      </c>
      <c r="X3" s="24">
        <v>2</v>
      </c>
      <c r="Y3" s="26">
        <v>0.3</v>
      </c>
      <c r="Z3" s="24">
        <v>0</v>
      </c>
      <c r="AA3" s="24">
        <v>0.3</v>
      </c>
      <c r="AB3" s="26">
        <v>0</v>
      </c>
      <c r="AC3" s="24">
        <v>7.1</v>
      </c>
      <c r="AD3" s="24"/>
      <c r="AE3" s="24"/>
      <c r="AF3" s="24"/>
      <c r="AG3" s="24">
        <v>0.20199999999999996</v>
      </c>
      <c r="AH3" s="24">
        <v>0</v>
      </c>
      <c r="AI3" s="24">
        <v>0.1</v>
      </c>
      <c r="AJ3" s="26">
        <v>0</v>
      </c>
      <c r="AK3" s="24">
        <v>2.6</v>
      </c>
      <c r="AL3" s="24">
        <v>3.1</v>
      </c>
      <c r="AM3" s="26">
        <v>0.83870967741935487</v>
      </c>
      <c r="AN3" s="24">
        <v>0.2</v>
      </c>
      <c r="AO3" s="24">
        <v>0.2</v>
      </c>
      <c r="AP3" s="26">
        <v>1</v>
      </c>
      <c r="AQ3" s="26">
        <v>6.4516129032258063E-2</v>
      </c>
      <c r="AR3" s="26"/>
      <c r="AS3" s="24">
        <v>0.6</v>
      </c>
      <c r="AY3" s="24">
        <v>2.1</v>
      </c>
      <c r="AZ3" s="24">
        <v>19</v>
      </c>
      <c r="BA3" s="24">
        <v>0</v>
      </c>
      <c r="BB3" s="24">
        <v>0.3</v>
      </c>
      <c r="BC3" s="24">
        <v>0.3</v>
      </c>
      <c r="BD3" s="24">
        <v>0.5</v>
      </c>
      <c r="BE3" s="26">
        <v>0.27272727272727271</v>
      </c>
      <c r="BF3" s="24">
        <v>1.1000000000000001</v>
      </c>
      <c r="BG3" s="24">
        <v>0.4</v>
      </c>
      <c r="BH3" s="26">
        <v>0.36363636363636365</v>
      </c>
      <c r="BI3" s="24">
        <v>0</v>
      </c>
      <c r="BJ3" s="26">
        <v>0.10727272727272727</v>
      </c>
    </row>
    <row r="4" spans="1:62" x14ac:dyDescent="0.3">
      <c r="A4" s="1" t="s">
        <v>122</v>
      </c>
      <c r="B4" s="24">
        <v>0</v>
      </c>
      <c r="C4" s="24">
        <v>0.15818181818181817</v>
      </c>
      <c r="D4" s="25">
        <v>-0.15818181818181817</v>
      </c>
      <c r="E4" s="24">
        <v>0.13636363636363635</v>
      </c>
      <c r="F4" s="24">
        <v>0.14045454545454544</v>
      </c>
      <c r="G4" s="25">
        <v>-4.0909090909090895E-3</v>
      </c>
      <c r="H4" s="24">
        <v>2.1818181818181817</v>
      </c>
      <c r="I4" s="24">
        <v>2.6363636363636362</v>
      </c>
      <c r="J4" s="26">
        <v>0.82758620689655171</v>
      </c>
      <c r="K4" s="24">
        <v>1.8636363636363635</v>
      </c>
      <c r="L4" s="24">
        <v>1.5454545454545454</v>
      </c>
      <c r="M4" s="24">
        <v>0.22727272727272727</v>
      </c>
      <c r="Q4" s="24">
        <v>0.86363636363636365</v>
      </c>
      <c r="R4" s="24">
        <v>0.86363636363636365</v>
      </c>
      <c r="S4" s="24">
        <v>1</v>
      </c>
      <c r="T4" s="24">
        <v>0.95454545454545459</v>
      </c>
      <c r="U4" s="24">
        <v>1.5909090909090908</v>
      </c>
      <c r="V4" s="26">
        <v>0.6</v>
      </c>
      <c r="W4" s="24">
        <v>6.5909090909090908</v>
      </c>
      <c r="X4" s="24">
        <v>10.909090909090908</v>
      </c>
      <c r="Y4" s="26">
        <v>0.60416666666666663</v>
      </c>
      <c r="Z4" s="24">
        <v>2.6818181818181817</v>
      </c>
      <c r="AA4" s="24">
        <v>3.9545454545454546</v>
      </c>
      <c r="AB4" s="26">
        <v>0.67816091954022983</v>
      </c>
      <c r="AC4" s="24">
        <v>71.36363636363636</v>
      </c>
      <c r="AD4" s="24"/>
      <c r="AE4" s="24"/>
      <c r="AF4" s="24"/>
      <c r="AG4" s="24">
        <v>0.34409090909090911</v>
      </c>
      <c r="AH4" s="24">
        <v>0.63636363636363635</v>
      </c>
      <c r="AI4" s="24">
        <v>4.9545454545454541</v>
      </c>
      <c r="AJ4" s="26">
        <v>0.12844036697247707</v>
      </c>
      <c r="AK4" s="24">
        <v>38.727272727272727</v>
      </c>
      <c r="AL4" s="24">
        <v>43.5</v>
      </c>
      <c r="AM4" s="26">
        <v>0.89028213166144199</v>
      </c>
      <c r="AN4" s="24">
        <v>0.90909090909090906</v>
      </c>
      <c r="AO4" s="24">
        <v>1.1818181818181819</v>
      </c>
      <c r="AP4" s="26">
        <v>0.76923076923076927</v>
      </c>
      <c r="AQ4" s="26">
        <v>2.7168234064785787E-2</v>
      </c>
      <c r="AR4" s="26"/>
      <c r="AS4" s="24">
        <v>1.0909090909090908</v>
      </c>
      <c r="AY4" s="24">
        <v>1.9545454545454546</v>
      </c>
      <c r="AZ4" s="24">
        <v>83.181818181818187</v>
      </c>
      <c r="BA4" s="24">
        <v>9.0909090909090912E-2</v>
      </c>
      <c r="BB4" s="24">
        <v>0.22727272727272727</v>
      </c>
      <c r="BC4" s="24">
        <v>0.59090909090909094</v>
      </c>
      <c r="BD4" s="24">
        <v>0.22727272727272727</v>
      </c>
      <c r="BE4" s="26">
        <v>0.21739130434782608</v>
      </c>
      <c r="BF4" s="24">
        <v>1.0454545454545454</v>
      </c>
      <c r="BG4" s="24">
        <v>0.22727272727272727</v>
      </c>
      <c r="BH4" s="26">
        <v>0.21739130434782608</v>
      </c>
      <c r="BI4" s="24">
        <v>0.31818181818181818</v>
      </c>
      <c r="BJ4" s="26">
        <v>0.15130434782608695</v>
      </c>
    </row>
    <row r="5" spans="1:62" x14ac:dyDescent="0.3">
      <c r="A5" s="1" t="s">
        <v>123</v>
      </c>
      <c r="B5" s="24">
        <v>0</v>
      </c>
      <c r="C5" s="24">
        <v>5.7826086956521743E-2</v>
      </c>
      <c r="D5" s="25">
        <v>-5.7826086956521743E-2</v>
      </c>
      <c r="E5" s="24">
        <v>4.3478260869565216E-2</v>
      </c>
      <c r="F5" s="24">
        <v>0.12608695652173915</v>
      </c>
      <c r="G5" s="25">
        <v>-8.2608695652173936E-2</v>
      </c>
      <c r="H5" s="24">
        <v>0.30434782608695654</v>
      </c>
      <c r="I5" s="24">
        <v>0.56521739130434778</v>
      </c>
      <c r="J5" s="26">
        <v>0.53846153846153844</v>
      </c>
      <c r="K5" s="24">
        <v>0</v>
      </c>
      <c r="L5" s="24">
        <v>0</v>
      </c>
      <c r="M5" s="24">
        <v>0</v>
      </c>
      <c r="Q5" s="24">
        <v>0.69565217391304346</v>
      </c>
      <c r="R5" s="24">
        <v>0.56521739130434778</v>
      </c>
      <c r="S5" s="24">
        <v>1.2307692307692308</v>
      </c>
      <c r="T5" s="24">
        <v>1.8695652173913044</v>
      </c>
      <c r="U5" s="24">
        <v>2.652173913043478</v>
      </c>
      <c r="V5" s="26">
        <v>0.70491803278688525</v>
      </c>
      <c r="W5" s="24">
        <v>3</v>
      </c>
      <c r="X5" s="24">
        <v>5.6521739130434785</v>
      </c>
      <c r="Y5" s="26">
        <v>0.53076923076923077</v>
      </c>
      <c r="Z5" s="24">
        <v>0.13043478260869565</v>
      </c>
      <c r="AA5" s="24">
        <v>0.17391304347826086</v>
      </c>
      <c r="AB5" s="26">
        <v>0.75</v>
      </c>
      <c r="AC5" s="24">
        <v>26.043478260869566</v>
      </c>
      <c r="AD5" s="24"/>
      <c r="AE5" s="24"/>
      <c r="AF5" s="24"/>
      <c r="AG5" s="24">
        <v>0.24086956521739131</v>
      </c>
      <c r="AH5" s="24">
        <v>0.30434782608695654</v>
      </c>
      <c r="AI5" s="24">
        <v>1.0434782608695652</v>
      </c>
      <c r="AJ5" s="26">
        <v>0.29166666666666669</v>
      </c>
      <c r="AK5" s="24">
        <v>14.739130434782609</v>
      </c>
      <c r="AL5" s="24">
        <v>17.652173913043477</v>
      </c>
      <c r="AM5" s="26">
        <v>0.83497536945812811</v>
      </c>
      <c r="AN5" s="24">
        <v>0.65217391304347827</v>
      </c>
      <c r="AO5" s="24">
        <v>0.95652173913043481</v>
      </c>
      <c r="AP5" s="26">
        <v>0.68181818181818177</v>
      </c>
      <c r="AQ5" s="26">
        <v>5.4187192118226604E-2</v>
      </c>
      <c r="AR5" s="26"/>
      <c r="AS5" s="24">
        <v>0.78260869565217395</v>
      </c>
      <c r="AY5" s="24">
        <v>2.3913043478260869</v>
      </c>
      <c r="AZ5" s="24">
        <v>27.260869565217391</v>
      </c>
      <c r="BA5" s="24">
        <v>0</v>
      </c>
      <c r="BB5" s="24">
        <v>8.6956521739130432E-2</v>
      </c>
      <c r="BC5" s="24">
        <v>0.47826086956521741</v>
      </c>
      <c r="BD5" s="24">
        <v>8.6956521739130432E-2</v>
      </c>
      <c r="BE5" s="26">
        <v>0.13333333333333333</v>
      </c>
      <c r="BF5" s="24">
        <v>0.65217391304347827</v>
      </c>
      <c r="BG5" s="24">
        <v>0.43478260869565216</v>
      </c>
      <c r="BH5" s="26">
        <v>0.66666666666666663</v>
      </c>
      <c r="BI5" s="24">
        <v>0</v>
      </c>
      <c r="BJ5" s="26">
        <v>8.8666666666666671E-2</v>
      </c>
    </row>
    <row r="6" spans="1:62" x14ac:dyDescent="0.3">
      <c r="A6" s="1" t="s">
        <v>124</v>
      </c>
      <c r="B6" s="24">
        <v>0</v>
      </c>
      <c r="C6" s="24">
        <v>0</v>
      </c>
      <c r="D6" s="25">
        <v>0</v>
      </c>
      <c r="E6" s="24">
        <v>0</v>
      </c>
      <c r="F6" s="24">
        <v>0</v>
      </c>
      <c r="G6" s="25">
        <v>0</v>
      </c>
      <c r="H6" s="24">
        <v>0</v>
      </c>
      <c r="I6" s="24">
        <v>0</v>
      </c>
      <c r="J6" s="26"/>
      <c r="K6" s="24">
        <v>0</v>
      </c>
      <c r="L6" s="24">
        <v>0</v>
      </c>
      <c r="M6" s="24">
        <v>1</v>
      </c>
      <c r="Q6" s="24">
        <v>0</v>
      </c>
      <c r="R6" s="24">
        <v>0</v>
      </c>
      <c r="S6" s="24" t="e">
        <v>#DIV/0!</v>
      </c>
      <c r="T6" s="24">
        <v>0</v>
      </c>
      <c r="U6" s="24">
        <v>1</v>
      </c>
      <c r="V6" s="26">
        <v>0</v>
      </c>
      <c r="W6" s="24">
        <v>0</v>
      </c>
      <c r="X6" s="24">
        <v>3</v>
      </c>
      <c r="Y6" s="26">
        <v>0</v>
      </c>
      <c r="Z6" s="24">
        <v>0</v>
      </c>
      <c r="AA6" s="24">
        <v>2</v>
      </c>
      <c r="AB6" s="26">
        <v>0</v>
      </c>
      <c r="AC6" s="24">
        <v>4</v>
      </c>
      <c r="AD6" s="24"/>
      <c r="AE6" s="24"/>
      <c r="AF6" s="24"/>
      <c r="AG6" s="24">
        <v>0.12</v>
      </c>
      <c r="AH6" s="24">
        <v>0</v>
      </c>
      <c r="AI6" s="24">
        <v>0</v>
      </c>
      <c r="AJ6" s="26" t="e">
        <v>#DIV/0!</v>
      </c>
      <c r="AK6" s="24">
        <v>1</v>
      </c>
      <c r="AL6" s="24">
        <v>1</v>
      </c>
      <c r="AM6" s="26">
        <v>1</v>
      </c>
      <c r="AN6" s="24">
        <v>0</v>
      </c>
      <c r="AO6" s="24">
        <v>0</v>
      </c>
      <c r="AP6" s="26" t="e">
        <v>#DIV/0!</v>
      </c>
      <c r="AQ6" s="26">
        <v>0</v>
      </c>
      <c r="AR6" s="26"/>
      <c r="AS6" s="24">
        <v>0</v>
      </c>
      <c r="AY6" s="24">
        <v>3</v>
      </c>
      <c r="AZ6" s="24">
        <v>3</v>
      </c>
      <c r="BA6" s="24">
        <v>0</v>
      </c>
      <c r="BB6" s="24">
        <v>0</v>
      </c>
      <c r="BC6" s="24">
        <v>0</v>
      </c>
      <c r="BD6" s="24">
        <v>0</v>
      </c>
      <c r="BE6" s="26" t="e">
        <v>#DIV/0!</v>
      </c>
      <c r="BF6" s="24">
        <v>0</v>
      </c>
      <c r="BG6" s="24">
        <v>0</v>
      </c>
      <c r="BH6" s="26" t="e">
        <v>#DIV/0!</v>
      </c>
      <c r="BI6" s="24">
        <v>0</v>
      </c>
      <c r="BJ6" s="26" t="e">
        <v>#DIV/0!</v>
      </c>
    </row>
    <row r="7" spans="1:62" x14ac:dyDescent="0.3">
      <c r="A7" s="1" t="s">
        <v>14</v>
      </c>
      <c r="B7" s="24">
        <v>0.97222222222222221</v>
      </c>
      <c r="C7" s="24">
        <v>1.0241666666666669</v>
      </c>
      <c r="D7" s="25">
        <v>-5.1944444444444682E-2</v>
      </c>
      <c r="E7" s="24">
        <v>0.1111111111111111</v>
      </c>
      <c r="F7" s="24">
        <v>6.1388888888888875E-2</v>
      </c>
      <c r="G7" s="25">
        <v>4.972222222222223E-2</v>
      </c>
      <c r="H7" s="24">
        <v>0.58333333333333337</v>
      </c>
      <c r="I7" s="24">
        <v>1.0277777777777777</v>
      </c>
      <c r="J7" s="26">
        <v>0.56756756756756754</v>
      </c>
      <c r="K7" s="24">
        <v>0.41666666666666669</v>
      </c>
      <c r="L7" s="24">
        <v>0.33333333333333331</v>
      </c>
      <c r="M7" s="24">
        <v>8.3333333333333329E-2</v>
      </c>
      <c r="Q7" s="24">
        <v>0.30555555555555558</v>
      </c>
      <c r="R7" s="24">
        <v>0.69444444444444442</v>
      </c>
      <c r="S7" s="24">
        <v>0.44</v>
      </c>
      <c r="T7" s="24">
        <v>0.19444444444444445</v>
      </c>
      <c r="U7" s="24">
        <v>0.44444444444444442</v>
      </c>
      <c r="V7" s="26">
        <v>0.4375</v>
      </c>
      <c r="W7" s="24">
        <v>1.4166666666666667</v>
      </c>
      <c r="X7" s="24">
        <v>3.6111111111111112</v>
      </c>
      <c r="Y7" s="26">
        <v>0.3923076923076923</v>
      </c>
      <c r="Z7" s="24">
        <v>0.33333333333333331</v>
      </c>
      <c r="AA7" s="24">
        <v>0.77777777777777779</v>
      </c>
      <c r="AB7" s="26">
        <v>0.42857142857142855</v>
      </c>
      <c r="AC7" s="24">
        <v>23.694444444444443</v>
      </c>
      <c r="AD7" s="24"/>
      <c r="AE7" s="24"/>
      <c r="AF7" s="24"/>
      <c r="AG7" s="24">
        <v>0.85833333333333328</v>
      </c>
      <c r="AH7" s="24">
        <v>5.5555555555555552E-2</v>
      </c>
      <c r="AI7" s="24">
        <v>0.3611111111111111</v>
      </c>
      <c r="AJ7" s="26">
        <v>0.15384615384615385</v>
      </c>
      <c r="AK7" s="24">
        <v>11.805555555555555</v>
      </c>
      <c r="AL7" s="24">
        <v>14.416666666666666</v>
      </c>
      <c r="AM7" s="26">
        <v>0.81888246628131023</v>
      </c>
      <c r="AN7" s="24">
        <v>0.63888888888888884</v>
      </c>
      <c r="AO7" s="24">
        <v>0.86111111111111116</v>
      </c>
      <c r="AP7" s="26">
        <v>0.74193548387096775</v>
      </c>
      <c r="AQ7" s="26">
        <v>5.9730250481695571E-2</v>
      </c>
      <c r="AR7" s="26"/>
      <c r="AS7" s="24">
        <v>0.72222222222222221</v>
      </c>
      <c r="AY7" s="24">
        <v>2.25</v>
      </c>
      <c r="AZ7" s="24">
        <v>82.722222222222229</v>
      </c>
      <c r="BA7" s="24">
        <v>8.3333333333333329E-2</v>
      </c>
      <c r="BB7" s="24">
        <v>1.8333333333333333</v>
      </c>
      <c r="BC7" s="24">
        <v>1.6388888888888888</v>
      </c>
      <c r="BD7" s="24">
        <v>0.52777777777777779</v>
      </c>
      <c r="BE7" s="26">
        <v>0.45833333333333331</v>
      </c>
      <c r="BF7" s="24">
        <v>4</v>
      </c>
      <c r="BG7" s="24">
        <v>0.5</v>
      </c>
      <c r="BH7" s="26">
        <v>0.125</v>
      </c>
      <c r="BI7" s="24">
        <v>1</v>
      </c>
      <c r="BJ7" s="26">
        <v>0.25604166666666672</v>
      </c>
    </row>
    <row r="8" spans="1:62" x14ac:dyDescent="0.3">
      <c r="A8" s="1" t="s">
        <v>17</v>
      </c>
      <c r="B8" s="24">
        <v>0.20689655172413793</v>
      </c>
      <c r="C8" s="24">
        <v>0.20620689655172414</v>
      </c>
      <c r="D8" s="25">
        <v>6.8965517241378893E-4</v>
      </c>
      <c r="E8" s="24">
        <v>0.2413793103448276</v>
      </c>
      <c r="F8" s="24">
        <v>0.36620689655172411</v>
      </c>
      <c r="G8" s="25">
        <v>-0.12482758620689652</v>
      </c>
      <c r="H8" s="24">
        <v>0.72413793103448276</v>
      </c>
      <c r="I8" s="24">
        <v>1.8620689655172413</v>
      </c>
      <c r="J8" s="26">
        <v>0.3888888888888889</v>
      </c>
      <c r="K8" s="24">
        <v>0</v>
      </c>
      <c r="L8" s="24">
        <v>0.51724137931034486</v>
      </c>
      <c r="M8" s="24">
        <v>0</v>
      </c>
      <c r="Q8" s="24">
        <v>0.93103448275862066</v>
      </c>
      <c r="R8" s="24">
        <v>0.48275862068965519</v>
      </c>
      <c r="S8" s="24">
        <v>1.9285714285714286</v>
      </c>
      <c r="T8" s="24">
        <v>1.3793103448275863</v>
      </c>
      <c r="U8" s="24">
        <v>2.3448275862068964</v>
      </c>
      <c r="V8" s="26">
        <v>0.58823529411764708</v>
      </c>
      <c r="W8" s="24">
        <v>3.0344827586206895</v>
      </c>
      <c r="X8" s="24">
        <v>7.5172413793103452</v>
      </c>
      <c r="Y8" s="26">
        <v>0.40366972477064222</v>
      </c>
      <c r="Z8" s="24">
        <v>3.4482758620689655E-2</v>
      </c>
      <c r="AA8" s="24">
        <v>0.17241379310344829</v>
      </c>
      <c r="AB8" s="26">
        <v>0.2</v>
      </c>
      <c r="AC8" s="24">
        <v>65.551724137931032</v>
      </c>
      <c r="AD8" s="24"/>
      <c r="AE8" s="24"/>
      <c r="AF8" s="24"/>
      <c r="AG8" s="24">
        <v>0.65862068965517218</v>
      </c>
      <c r="AH8" s="24">
        <v>1.9655172413793103</v>
      </c>
      <c r="AI8" s="24">
        <v>8.7241379310344822</v>
      </c>
      <c r="AJ8" s="26">
        <v>0.22529644268774704</v>
      </c>
      <c r="AK8" s="24">
        <v>32.310344827586206</v>
      </c>
      <c r="AL8" s="24">
        <v>42.275862068965516</v>
      </c>
      <c r="AM8" s="26">
        <v>0.76427406199021208</v>
      </c>
      <c r="AN8" s="24">
        <v>3.103448275862069</v>
      </c>
      <c r="AO8" s="24">
        <v>4.2758620689655169</v>
      </c>
      <c r="AP8" s="26">
        <v>0.72580645161290325</v>
      </c>
      <c r="AQ8" s="26">
        <v>0.10114192495921696</v>
      </c>
      <c r="AR8" s="26"/>
      <c r="AS8" s="24">
        <v>2.6551724137931036</v>
      </c>
      <c r="AY8" s="24">
        <v>2.1379310344827585</v>
      </c>
      <c r="AZ8" s="24">
        <v>70.620689655172413</v>
      </c>
      <c r="BA8" s="24">
        <v>3.4482758620689655E-2</v>
      </c>
      <c r="BB8" s="24">
        <v>1.1724137931034482</v>
      </c>
      <c r="BC8" s="24">
        <v>0.75862068965517238</v>
      </c>
      <c r="BD8" s="24">
        <v>0.93103448275862066</v>
      </c>
      <c r="BE8" s="26">
        <v>0.40963855421686746</v>
      </c>
      <c r="BF8" s="24">
        <v>2.8620689655172415</v>
      </c>
      <c r="BG8" s="24">
        <v>1.7586206896551724</v>
      </c>
      <c r="BH8" s="26">
        <v>0.61445783132530118</v>
      </c>
      <c r="BI8" s="24">
        <v>6.8965517241379309E-2</v>
      </c>
      <c r="BJ8" s="26">
        <v>7.2048192771084346E-2</v>
      </c>
    </row>
    <row r="9" spans="1:62" x14ac:dyDescent="0.3">
      <c r="A9" s="1" t="s">
        <v>19</v>
      </c>
      <c r="B9" s="24">
        <v>0.23529411764705882</v>
      </c>
      <c r="C9" s="24">
        <v>0.17588235294117649</v>
      </c>
      <c r="D9" s="25">
        <v>5.9411764705882331E-2</v>
      </c>
      <c r="E9" s="24">
        <v>5.8823529411764705E-2</v>
      </c>
      <c r="F9" s="24">
        <v>9.7058823529411753E-2</v>
      </c>
      <c r="G9" s="25">
        <v>-3.8235294117647048E-2</v>
      </c>
      <c r="H9" s="24">
        <v>0.6470588235294118</v>
      </c>
      <c r="I9" s="24">
        <v>1.0588235294117647</v>
      </c>
      <c r="J9" s="26">
        <v>0.61111111111111116</v>
      </c>
      <c r="K9" s="24">
        <v>0.17647058823529413</v>
      </c>
      <c r="L9" s="24">
        <v>0.70588235294117652</v>
      </c>
      <c r="M9" s="24">
        <v>0</v>
      </c>
      <c r="Q9" s="24">
        <v>0.70588235294117652</v>
      </c>
      <c r="R9" s="24">
        <v>0.52941176470588236</v>
      </c>
      <c r="S9" s="24">
        <v>1.3333333333333333</v>
      </c>
      <c r="T9" s="24">
        <v>1.9411764705882353</v>
      </c>
      <c r="U9" s="24">
        <v>2.6470588235294117</v>
      </c>
      <c r="V9" s="26">
        <v>0.73333333333333328</v>
      </c>
      <c r="W9" s="24">
        <v>3.8823529411764706</v>
      </c>
      <c r="X9" s="24">
        <v>7.0588235294117645</v>
      </c>
      <c r="Y9" s="26">
        <v>0.55000000000000004</v>
      </c>
      <c r="Z9" s="24">
        <v>0.6470588235294118</v>
      </c>
      <c r="AA9" s="24">
        <v>0.94117647058823528</v>
      </c>
      <c r="AB9" s="26">
        <v>0.6875</v>
      </c>
      <c r="AC9" s="24">
        <v>44.294117647058826</v>
      </c>
      <c r="AD9" s="24"/>
      <c r="AE9" s="24"/>
      <c r="AF9" s="24"/>
      <c r="AG9" s="24">
        <v>0.58764705882352941</v>
      </c>
      <c r="AH9" s="24">
        <v>0.70588235294117652</v>
      </c>
      <c r="AI9" s="24">
        <v>1.4705882352941178</v>
      </c>
      <c r="AJ9" s="26">
        <v>0.48</v>
      </c>
      <c r="AK9" s="24">
        <v>26.470588235294116</v>
      </c>
      <c r="AL9" s="24">
        <v>31.352941176470587</v>
      </c>
      <c r="AM9" s="26">
        <v>0.84427767354596628</v>
      </c>
      <c r="AN9" s="24">
        <v>1.6470588235294117</v>
      </c>
      <c r="AO9" s="24">
        <v>2.2941176470588234</v>
      </c>
      <c r="AP9" s="26">
        <v>0.71794871794871795</v>
      </c>
      <c r="AQ9" s="26">
        <v>7.3170731707317069E-2</v>
      </c>
      <c r="AR9" s="26"/>
      <c r="AS9" s="24">
        <v>1.2352941176470589</v>
      </c>
      <c r="AY9" s="24">
        <v>2.4705882352941178</v>
      </c>
      <c r="AZ9" s="24">
        <v>59.764705882352942</v>
      </c>
      <c r="BA9" s="24">
        <v>0</v>
      </c>
      <c r="BB9" s="24">
        <v>0.6470588235294118</v>
      </c>
      <c r="BC9" s="24">
        <v>0.41176470588235292</v>
      </c>
      <c r="BD9" s="24">
        <v>0.35294117647058826</v>
      </c>
      <c r="BE9" s="26">
        <v>0.45833333333333331</v>
      </c>
      <c r="BF9" s="24">
        <v>1.411764705882353</v>
      </c>
      <c r="BG9" s="24">
        <v>0.35294117647058826</v>
      </c>
      <c r="BH9" s="26">
        <v>0.25</v>
      </c>
      <c r="BI9" s="24">
        <v>5.8823529411764705E-2</v>
      </c>
      <c r="BJ9" s="26">
        <v>0.12458333333333334</v>
      </c>
    </row>
    <row r="10" spans="1:62" x14ac:dyDescent="0.3">
      <c r="A10" s="1" t="s">
        <v>109</v>
      </c>
      <c r="B10" s="24">
        <v>0</v>
      </c>
      <c r="C10" s="24">
        <v>5.8571428571428573E-2</v>
      </c>
      <c r="D10" s="25">
        <v>-5.8571428571428573E-2</v>
      </c>
      <c r="E10" s="24">
        <v>0.14285714285714285</v>
      </c>
      <c r="F10" s="24">
        <v>0.14285714285714285</v>
      </c>
      <c r="G10" s="25">
        <v>0</v>
      </c>
      <c r="H10" s="24">
        <v>0</v>
      </c>
      <c r="I10" s="24">
        <v>0.2857142857142857</v>
      </c>
      <c r="J10" s="26">
        <v>0</v>
      </c>
      <c r="K10" s="24">
        <v>0</v>
      </c>
      <c r="L10" s="24">
        <v>0.2857142857142857</v>
      </c>
      <c r="M10" s="24">
        <v>0</v>
      </c>
      <c r="Q10" s="24">
        <v>0.5714285714285714</v>
      </c>
      <c r="R10" s="24">
        <v>0.8571428571428571</v>
      </c>
      <c r="S10" s="24">
        <v>0.66666666666666663</v>
      </c>
      <c r="T10" s="24">
        <v>0.5714285714285714</v>
      </c>
      <c r="U10" s="24">
        <v>1.2857142857142858</v>
      </c>
      <c r="V10" s="26">
        <v>0.44444444444444442</v>
      </c>
      <c r="W10" s="24">
        <v>1.1428571428571428</v>
      </c>
      <c r="X10" s="24">
        <v>3.8571428571428572</v>
      </c>
      <c r="Y10" s="26">
        <v>0.29629629629629628</v>
      </c>
      <c r="Z10" s="24">
        <v>0</v>
      </c>
      <c r="AA10" s="24">
        <v>0.14285714285714285</v>
      </c>
      <c r="AB10" s="26">
        <v>0</v>
      </c>
      <c r="AC10" s="24">
        <v>14</v>
      </c>
      <c r="AD10" s="24"/>
      <c r="AE10" s="24"/>
      <c r="AF10" s="24"/>
      <c r="AG10" s="24">
        <v>0.20142857142857146</v>
      </c>
      <c r="AH10" s="24">
        <v>0.14285714285714285</v>
      </c>
      <c r="AI10" s="24">
        <v>0.2857142857142857</v>
      </c>
      <c r="AJ10" s="26">
        <v>0.5</v>
      </c>
      <c r="AK10" s="24">
        <v>7.2857142857142856</v>
      </c>
      <c r="AL10" s="24">
        <v>8.4285714285714288</v>
      </c>
      <c r="AM10" s="26">
        <v>0.86440677966101698</v>
      </c>
      <c r="AN10" s="24">
        <v>0</v>
      </c>
      <c r="AO10" s="24">
        <v>0.14285714285714285</v>
      </c>
      <c r="AP10" s="26">
        <v>0</v>
      </c>
      <c r="AQ10" s="26">
        <v>1.6949152542372881E-2</v>
      </c>
      <c r="AR10" s="26"/>
      <c r="AS10" s="24">
        <v>0.42857142857142855</v>
      </c>
      <c r="AY10" s="24">
        <v>2.7142857142857144</v>
      </c>
      <c r="AZ10" s="24">
        <v>20</v>
      </c>
      <c r="BA10" s="24">
        <v>0</v>
      </c>
      <c r="BB10" s="24">
        <v>0.2857142857142857</v>
      </c>
      <c r="BC10" s="24">
        <v>0.14285714285714285</v>
      </c>
      <c r="BD10" s="24">
        <v>0.2857142857142857</v>
      </c>
      <c r="BE10" s="26">
        <v>0.4</v>
      </c>
      <c r="BF10" s="24">
        <v>0.7142857142857143</v>
      </c>
      <c r="BG10" s="24">
        <v>0.14285714285714285</v>
      </c>
      <c r="BH10" s="26">
        <v>0.2</v>
      </c>
      <c r="BI10" s="24">
        <v>0</v>
      </c>
      <c r="BJ10" s="26">
        <v>8.2000000000000003E-2</v>
      </c>
    </row>
    <row r="11" spans="1:62" x14ac:dyDescent="0.3">
      <c r="A11" s="1" t="s">
        <v>125</v>
      </c>
      <c r="B11" s="24">
        <v>0</v>
      </c>
      <c r="C11" s="24">
        <v>1.2500000000000001E-2</v>
      </c>
      <c r="D11" s="25">
        <v>-1.2500000000000001E-2</v>
      </c>
      <c r="E11" s="24">
        <v>0</v>
      </c>
      <c r="F11" s="24">
        <v>0</v>
      </c>
      <c r="G11" s="25">
        <v>0</v>
      </c>
      <c r="H11" s="24">
        <v>0</v>
      </c>
      <c r="I11" s="24">
        <v>0.25</v>
      </c>
      <c r="J11" s="26">
        <v>0</v>
      </c>
      <c r="K11" s="24">
        <v>0.25</v>
      </c>
      <c r="L11" s="24">
        <v>0.25</v>
      </c>
      <c r="M11" s="24">
        <v>0</v>
      </c>
      <c r="Q11" s="24">
        <v>0</v>
      </c>
      <c r="R11" s="24">
        <v>0.5</v>
      </c>
      <c r="S11" s="24">
        <v>0</v>
      </c>
      <c r="T11" s="24">
        <v>0</v>
      </c>
      <c r="U11" s="24">
        <v>0.5</v>
      </c>
      <c r="V11" s="26">
        <v>0</v>
      </c>
      <c r="W11" s="24">
        <v>0.5</v>
      </c>
      <c r="X11" s="24">
        <v>2.75</v>
      </c>
      <c r="Y11" s="26">
        <v>0.18181818181818182</v>
      </c>
      <c r="Z11" s="24">
        <v>0.5</v>
      </c>
      <c r="AA11" s="24">
        <v>0.75</v>
      </c>
      <c r="AB11" s="26">
        <v>0.66666666666666663</v>
      </c>
      <c r="AC11" s="24">
        <v>18</v>
      </c>
      <c r="AD11" s="24"/>
      <c r="AE11" s="24"/>
      <c r="AF11" s="24"/>
      <c r="AG11" s="24">
        <v>7.2500000000000009E-2</v>
      </c>
      <c r="AH11" s="24">
        <v>0</v>
      </c>
      <c r="AI11" s="24">
        <v>0.25</v>
      </c>
      <c r="AJ11" s="26">
        <v>0</v>
      </c>
      <c r="AK11" s="24">
        <v>11.25</v>
      </c>
      <c r="AL11" s="24">
        <v>13</v>
      </c>
      <c r="AM11" s="26">
        <v>0.86538461538461542</v>
      </c>
      <c r="AN11" s="24">
        <v>0.25</v>
      </c>
      <c r="AO11" s="24">
        <v>0.25</v>
      </c>
      <c r="AP11" s="26">
        <v>1</v>
      </c>
      <c r="AQ11" s="26">
        <v>1.9230769230769232E-2</v>
      </c>
      <c r="AR11" s="26"/>
      <c r="AS11" s="24">
        <v>0</v>
      </c>
      <c r="AY11" s="24">
        <v>3</v>
      </c>
      <c r="AZ11" s="24">
        <v>34.5</v>
      </c>
      <c r="BA11" s="24">
        <v>0</v>
      </c>
      <c r="BB11" s="24">
        <v>0</v>
      </c>
      <c r="BC11" s="24">
        <v>0.25</v>
      </c>
      <c r="BD11" s="24">
        <v>0.25</v>
      </c>
      <c r="BE11" s="26">
        <v>0</v>
      </c>
      <c r="BF11" s="24">
        <v>0.5</v>
      </c>
      <c r="BG11" s="24">
        <v>0.25</v>
      </c>
      <c r="BH11" s="26">
        <v>0.5</v>
      </c>
      <c r="BI11" s="24">
        <v>0.25</v>
      </c>
      <c r="BJ11" s="26">
        <v>2.5000000000000001E-2</v>
      </c>
    </row>
    <row r="12" spans="1:62" x14ac:dyDescent="0.3">
      <c r="A12" s="1" t="s">
        <v>23</v>
      </c>
      <c r="B12" s="24">
        <v>0.1111111111111111</v>
      </c>
      <c r="C12" s="24">
        <v>0.14777777777777779</v>
      </c>
      <c r="D12" s="25">
        <v>-3.6666666666666681E-2</v>
      </c>
      <c r="E12" s="24">
        <v>0</v>
      </c>
      <c r="F12" s="24">
        <v>2.8888888888888891E-2</v>
      </c>
      <c r="G12" s="25">
        <v>-2.8888888888888891E-2</v>
      </c>
      <c r="H12" s="24">
        <v>0.1111111111111111</v>
      </c>
      <c r="I12" s="24">
        <v>0.55555555555555558</v>
      </c>
      <c r="J12" s="26">
        <v>0.2</v>
      </c>
      <c r="K12" s="24">
        <v>0.1111111111111111</v>
      </c>
      <c r="L12" s="24">
        <v>0.55555555555555558</v>
      </c>
      <c r="M12" s="24">
        <v>0</v>
      </c>
      <c r="Q12" s="24">
        <v>0.22222222222222221</v>
      </c>
      <c r="R12" s="24">
        <v>0.33333333333333331</v>
      </c>
      <c r="S12" s="24">
        <v>0.66666666666666663</v>
      </c>
      <c r="T12" s="24">
        <v>0.1111111111111111</v>
      </c>
      <c r="U12" s="24">
        <v>0.33333333333333331</v>
      </c>
      <c r="V12" s="26">
        <v>0.33333333333333331</v>
      </c>
      <c r="W12" s="24">
        <v>0.55555555555555558</v>
      </c>
      <c r="X12" s="24">
        <v>2.6666666666666665</v>
      </c>
      <c r="Y12" s="26">
        <v>0.20833333333333334</v>
      </c>
      <c r="Z12" s="24">
        <v>0.22222222222222221</v>
      </c>
      <c r="AA12" s="24">
        <v>0.44444444444444442</v>
      </c>
      <c r="AB12" s="26">
        <v>0.5</v>
      </c>
      <c r="AC12" s="24">
        <v>15.666666666666666</v>
      </c>
      <c r="AD12" s="24"/>
      <c r="AE12" s="24"/>
      <c r="AF12" s="24"/>
      <c r="AG12" s="24">
        <v>0.21444444444444444</v>
      </c>
      <c r="AH12" s="24">
        <v>0.33333333333333331</v>
      </c>
      <c r="AI12" s="24">
        <v>0.55555555555555558</v>
      </c>
      <c r="AJ12" s="26">
        <v>0.6</v>
      </c>
      <c r="AK12" s="24">
        <v>8.5555555555555554</v>
      </c>
      <c r="AL12" s="24">
        <v>10.555555555555555</v>
      </c>
      <c r="AM12" s="26">
        <v>0.81052631578947365</v>
      </c>
      <c r="AN12" s="24">
        <v>0.22222222222222221</v>
      </c>
      <c r="AO12" s="24">
        <v>0.44444444444444442</v>
      </c>
      <c r="AP12" s="26">
        <v>0.5</v>
      </c>
      <c r="AQ12" s="26">
        <v>4.2105263157894736E-2</v>
      </c>
      <c r="AR12" s="26"/>
      <c r="AS12" s="24">
        <v>0.44444444444444442</v>
      </c>
      <c r="AY12" s="24">
        <v>2.2222222222222223</v>
      </c>
      <c r="AZ12" s="24">
        <v>29.222222222222221</v>
      </c>
      <c r="BA12" s="24">
        <v>0.1111111111111111</v>
      </c>
      <c r="BB12" s="24">
        <v>0.22222222222222221</v>
      </c>
      <c r="BC12" s="24">
        <v>0.33333333333333331</v>
      </c>
      <c r="BD12" s="24">
        <v>0.33333333333333331</v>
      </c>
      <c r="BE12" s="26">
        <v>0.25</v>
      </c>
      <c r="BF12" s="24">
        <v>0.88888888888888884</v>
      </c>
      <c r="BG12" s="24">
        <v>0.33333333333333331</v>
      </c>
      <c r="BH12" s="26">
        <v>0.375</v>
      </c>
      <c r="BI12" s="24">
        <v>0</v>
      </c>
      <c r="BJ12" s="26">
        <v>0.16625000000000001</v>
      </c>
    </row>
    <row r="13" spans="1:62" x14ac:dyDescent="0.3">
      <c r="A13" s="1" t="s">
        <v>25</v>
      </c>
      <c r="B13" s="24">
        <v>0</v>
      </c>
      <c r="C13" s="24">
        <v>4.2105263157894736E-3</v>
      </c>
      <c r="D13" s="25">
        <v>-4.2105263157894736E-3</v>
      </c>
      <c r="E13" s="24">
        <v>0</v>
      </c>
      <c r="F13" s="24">
        <v>9.4736842105263147E-3</v>
      </c>
      <c r="G13" s="25">
        <v>-9.4736842105263147E-3</v>
      </c>
      <c r="H13" s="24">
        <v>0.94736842105263153</v>
      </c>
      <c r="I13" s="24">
        <v>1.0526315789473684</v>
      </c>
      <c r="J13" s="26">
        <v>0.9</v>
      </c>
      <c r="K13" s="24">
        <v>2.7894736842105261</v>
      </c>
      <c r="L13" s="24">
        <v>2.0526315789473686</v>
      </c>
      <c r="M13" s="24">
        <v>0.21052631578947367</v>
      </c>
      <c r="Q13" s="24">
        <v>1.0526315789473684</v>
      </c>
      <c r="R13" s="24">
        <v>1.2105263157894737</v>
      </c>
      <c r="S13" s="24">
        <v>0.86956521739130432</v>
      </c>
      <c r="T13" s="24">
        <v>0.78947368421052633</v>
      </c>
      <c r="U13" s="24">
        <v>0.94736842105263153</v>
      </c>
      <c r="V13" s="26">
        <v>0.83333333333333337</v>
      </c>
      <c r="W13" s="24">
        <v>4</v>
      </c>
      <c r="X13" s="24">
        <v>6.6315789473684212</v>
      </c>
      <c r="Y13" s="26">
        <v>0.60317460317460314</v>
      </c>
      <c r="Z13" s="24">
        <v>1.263157894736842</v>
      </c>
      <c r="AA13" s="24">
        <v>2.3157894736842106</v>
      </c>
      <c r="AB13" s="26">
        <v>0.54545454545454541</v>
      </c>
      <c r="AC13" s="24">
        <v>84.05263157894737</v>
      </c>
      <c r="AD13" s="24"/>
      <c r="AE13" s="24"/>
      <c r="AF13" s="24"/>
      <c r="AG13" s="24">
        <v>0.59684210526315784</v>
      </c>
      <c r="AH13" s="24">
        <v>5.2631578947368418E-2</v>
      </c>
      <c r="AI13" s="24">
        <v>0.42105263157894735</v>
      </c>
      <c r="AJ13" s="26">
        <v>0.125</v>
      </c>
      <c r="AK13" s="24">
        <v>68.526315789473685</v>
      </c>
      <c r="AL13" s="24">
        <v>72.368421052631575</v>
      </c>
      <c r="AM13" s="26">
        <v>0.94690909090909092</v>
      </c>
      <c r="AN13" s="24">
        <v>3.4210526315789473</v>
      </c>
      <c r="AO13" s="24">
        <v>4.7368421052631575</v>
      </c>
      <c r="AP13" s="26">
        <v>0.72222222222222221</v>
      </c>
      <c r="AQ13" s="26">
        <v>6.545454545454546E-2</v>
      </c>
      <c r="AR13" s="26"/>
      <c r="AS13" s="24">
        <v>0.15789473684210525</v>
      </c>
      <c r="AY13" s="24">
        <v>2.5263157894736841</v>
      </c>
      <c r="AZ13" s="24">
        <v>90</v>
      </c>
      <c r="BA13" s="24">
        <v>0</v>
      </c>
      <c r="BB13" s="24">
        <v>0.10526315789473684</v>
      </c>
      <c r="BC13" s="24">
        <v>5.2631578947368418E-2</v>
      </c>
      <c r="BD13" s="24">
        <v>5.2631578947368418E-2</v>
      </c>
      <c r="BE13" s="26">
        <v>0.5</v>
      </c>
      <c r="BF13" s="24">
        <v>0.21052631578947367</v>
      </c>
      <c r="BG13" s="24">
        <v>0.15789473684210525</v>
      </c>
      <c r="BH13" s="26">
        <v>0.75</v>
      </c>
      <c r="BI13" s="24">
        <v>5.2631578947368418E-2</v>
      </c>
      <c r="BJ13" s="26">
        <v>0.02</v>
      </c>
    </row>
    <row r="14" spans="1:62" x14ac:dyDescent="0.3">
      <c r="A14" s="1" t="s">
        <v>126</v>
      </c>
      <c r="B14" s="24">
        <v>0</v>
      </c>
      <c r="C14" s="24">
        <v>4.2727272727272725E-2</v>
      </c>
      <c r="D14" s="25">
        <v>-4.2727272727272725E-2</v>
      </c>
      <c r="E14" s="24">
        <v>0</v>
      </c>
      <c r="F14" s="24">
        <v>1.1818181818181818E-2</v>
      </c>
      <c r="G14" s="25">
        <v>-1.1818181818181818E-2</v>
      </c>
      <c r="H14" s="24">
        <v>1.7272727272727273</v>
      </c>
      <c r="I14" s="24">
        <v>2.0909090909090908</v>
      </c>
      <c r="J14" s="26">
        <v>0.82608695652173914</v>
      </c>
      <c r="K14" s="24">
        <v>2.7272727272727271</v>
      </c>
      <c r="L14" s="24">
        <v>1.6363636363636365</v>
      </c>
      <c r="M14" s="24">
        <v>0.27272727272727271</v>
      </c>
      <c r="Q14" s="24">
        <v>1</v>
      </c>
      <c r="R14" s="24">
        <v>1.0909090909090908</v>
      </c>
      <c r="S14" s="24">
        <v>0.91666666666666663</v>
      </c>
      <c r="T14" s="24">
        <v>0.18181818181818182</v>
      </c>
      <c r="U14" s="24">
        <v>0.36363636363636365</v>
      </c>
      <c r="V14" s="26">
        <v>0.5</v>
      </c>
      <c r="W14" s="24">
        <v>5.0909090909090908</v>
      </c>
      <c r="X14" s="24">
        <v>8.1818181818181817</v>
      </c>
      <c r="Y14" s="26">
        <v>0.62222222222222223</v>
      </c>
      <c r="Z14" s="24">
        <v>2.1818181818181817</v>
      </c>
      <c r="AA14" s="24">
        <v>3.3636363636363638</v>
      </c>
      <c r="AB14" s="26">
        <v>0.64864864864864868</v>
      </c>
      <c r="AC14" s="24">
        <v>65.818181818181813</v>
      </c>
      <c r="AD14" s="24"/>
      <c r="AE14" s="24"/>
      <c r="AF14" s="24"/>
      <c r="AG14" s="24">
        <v>0.38636363636363635</v>
      </c>
      <c r="AH14" s="24">
        <v>0</v>
      </c>
      <c r="AI14" s="24">
        <v>0</v>
      </c>
      <c r="AJ14" s="26" t="e">
        <v>#DIV/0!</v>
      </c>
      <c r="AK14" s="24">
        <v>51.272727272727273</v>
      </c>
      <c r="AL14" s="24">
        <v>55.272727272727273</v>
      </c>
      <c r="AM14" s="26">
        <v>0.92763157894736847</v>
      </c>
      <c r="AN14" s="24">
        <v>3</v>
      </c>
      <c r="AO14" s="24">
        <v>3.4545454545454546</v>
      </c>
      <c r="AP14" s="26">
        <v>0.86842105263157898</v>
      </c>
      <c r="AQ14" s="26">
        <v>6.25E-2</v>
      </c>
      <c r="AR14" s="26"/>
      <c r="AS14" s="24">
        <v>0.27272727272727271</v>
      </c>
      <c r="AY14" s="24">
        <v>1.8181818181818181</v>
      </c>
      <c r="AZ14" s="24">
        <v>59.909090909090907</v>
      </c>
      <c r="BA14" s="24">
        <v>0</v>
      </c>
      <c r="BB14" s="24">
        <v>9.0909090909090912E-2</v>
      </c>
      <c r="BC14" s="24">
        <v>9.0909090909090912E-2</v>
      </c>
      <c r="BD14" s="24">
        <v>0.27272727272727271</v>
      </c>
      <c r="BE14" s="26">
        <v>0.2</v>
      </c>
      <c r="BF14" s="24">
        <v>0.45454545454545453</v>
      </c>
      <c r="BG14" s="24">
        <v>0.18181818181818182</v>
      </c>
      <c r="BH14" s="26">
        <v>0.4</v>
      </c>
      <c r="BI14" s="24">
        <v>9.0909090909090912E-2</v>
      </c>
      <c r="BJ14" s="26">
        <v>9.4E-2</v>
      </c>
    </row>
    <row r="15" spans="1:62" x14ac:dyDescent="0.3">
      <c r="A15" s="1" t="s">
        <v>27</v>
      </c>
      <c r="B15" s="24">
        <v>0.1111111111111111</v>
      </c>
      <c r="C15" s="24">
        <v>0.14944444444444444</v>
      </c>
      <c r="D15" s="25">
        <v>-3.833333333333333E-2</v>
      </c>
      <c r="E15" s="24">
        <v>0.1111111111111111</v>
      </c>
      <c r="F15" s="24">
        <v>0.15055555555555558</v>
      </c>
      <c r="G15" s="25">
        <v>-3.9444444444444476E-2</v>
      </c>
      <c r="H15" s="24">
        <v>1.2222222222222223</v>
      </c>
      <c r="I15" s="24">
        <v>1.7222222222222223</v>
      </c>
      <c r="J15" s="26">
        <v>0.70967741935483875</v>
      </c>
      <c r="K15" s="24">
        <v>2.2777777777777777</v>
      </c>
      <c r="L15" s="24">
        <v>2</v>
      </c>
      <c r="M15" s="24">
        <v>0.16666666666666666</v>
      </c>
      <c r="Q15" s="24">
        <v>0.61111111111111116</v>
      </c>
      <c r="R15" s="24">
        <v>0.77777777777777779</v>
      </c>
      <c r="S15" s="24">
        <v>0.7857142857142857</v>
      </c>
      <c r="T15" s="24">
        <v>1.5555555555555556</v>
      </c>
      <c r="U15" s="24">
        <v>2.2222222222222223</v>
      </c>
      <c r="V15" s="26">
        <v>0.7</v>
      </c>
      <c r="W15" s="24">
        <v>4.833333333333333</v>
      </c>
      <c r="X15" s="24">
        <v>9.2222222222222214</v>
      </c>
      <c r="Y15" s="26">
        <v>0.52409638554216864</v>
      </c>
      <c r="Z15" s="24">
        <v>1.5555555555555556</v>
      </c>
      <c r="AA15" s="24">
        <v>2.8333333333333335</v>
      </c>
      <c r="AB15" s="26">
        <v>0.5490196078431373</v>
      </c>
      <c r="AC15" s="24">
        <v>74.277777777777771</v>
      </c>
      <c r="AD15" s="24"/>
      <c r="AE15" s="24"/>
      <c r="AF15" s="24"/>
      <c r="AG15" s="24">
        <v>0.51333333333333331</v>
      </c>
      <c r="AH15" s="24">
        <v>0.77777777777777779</v>
      </c>
      <c r="AI15" s="24">
        <v>2.8888888888888888</v>
      </c>
      <c r="AJ15" s="26">
        <v>0.26923076923076922</v>
      </c>
      <c r="AK15" s="24">
        <v>43.722222222222221</v>
      </c>
      <c r="AL15" s="24">
        <v>49.055555555555557</v>
      </c>
      <c r="AM15" s="26">
        <v>0.89127972819932055</v>
      </c>
      <c r="AN15" s="24">
        <v>0.94444444444444442</v>
      </c>
      <c r="AO15" s="24">
        <v>1.5555555555555556</v>
      </c>
      <c r="AP15" s="26">
        <v>0.6071428571428571</v>
      </c>
      <c r="AQ15" s="26">
        <v>3.1710079275198186E-2</v>
      </c>
      <c r="AR15" s="26"/>
      <c r="AS15" s="24">
        <v>0.83333333333333337</v>
      </c>
      <c r="AY15" s="24">
        <v>2.1666666666666665</v>
      </c>
      <c r="AZ15" s="24">
        <v>84.944444444444443</v>
      </c>
      <c r="BA15" s="24">
        <v>0</v>
      </c>
      <c r="BB15" s="24">
        <v>0.5</v>
      </c>
      <c r="BC15" s="24">
        <v>0.5</v>
      </c>
      <c r="BD15" s="24">
        <v>0.22222222222222221</v>
      </c>
      <c r="BE15" s="26">
        <v>0.40909090909090912</v>
      </c>
      <c r="BF15" s="24">
        <v>1.2222222222222223</v>
      </c>
      <c r="BG15" s="24">
        <v>0.27777777777777779</v>
      </c>
      <c r="BH15" s="26">
        <v>0.22727272727272727</v>
      </c>
      <c r="BI15" s="24">
        <v>0.5</v>
      </c>
      <c r="BJ15" s="26">
        <v>0.12227272727272727</v>
      </c>
    </row>
    <row r="16" spans="1:62" x14ac:dyDescent="0.3">
      <c r="A16" s="1" t="s">
        <v>110</v>
      </c>
      <c r="B16" s="24">
        <v>0</v>
      </c>
      <c r="C16" s="24">
        <v>3.7499999999999999E-2</v>
      </c>
      <c r="D16" s="25">
        <v>-3.7499999999999999E-2</v>
      </c>
      <c r="E16" s="24">
        <v>0.5</v>
      </c>
      <c r="F16" s="24">
        <v>0.32500000000000001</v>
      </c>
      <c r="G16" s="25">
        <v>0.17499999999999999</v>
      </c>
      <c r="H16" s="24">
        <v>0</v>
      </c>
      <c r="I16" s="24">
        <v>0.5</v>
      </c>
      <c r="J16" s="26">
        <v>0</v>
      </c>
      <c r="K16" s="24">
        <v>0</v>
      </c>
      <c r="L16" s="24">
        <v>0.25</v>
      </c>
      <c r="M16" s="24">
        <v>0</v>
      </c>
      <c r="Q16" s="24">
        <v>0.25</v>
      </c>
      <c r="R16" s="24">
        <v>0.5</v>
      </c>
      <c r="S16" s="24">
        <v>0.5</v>
      </c>
      <c r="T16" s="24">
        <v>0.75</v>
      </c>
      <c r="U16" s="24">
        <v>0.75</v>
      </c>
      <c r="V16" s="26">
        <v>1</v>
      </c>
      <c r="W16" s="24">
        <v>1</v>
      </c>
      <c r="X16" s="24">
        <v>2.25</v>
      </c>
      <c r="Y16" s="26">
        <v>0.44444444444444442</v>
      </c>
      <c r="Z16" s="24">
        <v>0</v>
      </c>
      <c r="AA16" s="24">
        <v>0</v>
      </c>
      <c r="AB16" s="26"/>
      <c r="AC16" s="24">
        <v>21</v>
      </c>
      <c r="AD16" s="24"/>
      <c r="AE16" s="24"/>
      <c r="AF16" s="24"/>
      <c r="AG16" s="24">
        <v>0.36500000000000005</v>
      </c>
      <c r="AH16" s="24">
        <v>0</v>
      </c>
      <c r="AI16" s="24">
        <v>0.25</v>
      </c>
      <c r="AJ16" s="26">
        <v>0</v>
      </c>
      <c r="AK16" s="24">
        <v>14.25</v>
      </c>
      <c r="AL16" s="24">
        <v>17.75</v>
      </c>
      <c r="AM16" s="26">
        <v>0.80281690140845074</v>
      </c>
      <c r="AN16" s="24">
        <v>1.75</v>
      </c>
      <c r="AO16" s="24">
        <v>2.25</v>
      </c>
      <c r="AP16" s="26">
        <v>0.77777777777777779</v>
      </c>
      <c r="AQ16" s="26">
        <v>0.12676056338028169</v>
      </c>
      <c r="AR16" s="26"/>
      <c r="AS16" s="24">
        <v>0.5</v>
      </c>
      <c r="AY16" s="24">
        <v>2.5</v>
      </c>
      <c r="AZ16" s="24">
        <v>20.25</v>
      </c>
      <c r="BA16" s="24">
        <v>0.25</v>
      </c>
      <c r="BB16" s="24">
        <v>0.25</v>
      </c>
      <c r="BC16" s="24">
        <v>0.25</v>
      </c>
      <c r="BD16" s="24">
        <v>0.25</v>
      </c>
      <c r="BE16" s="26">
        <v>0.33333333333333331</v>
      </c>
      <c r="BF16" s="24">
        <v>0.75</v>
      </c>
      <c r="BG16" s="24">
        <v>0.5</v>
      </c>
      <c r="BH16" s="26">
        <v>0.66666666666666663</v>
      </c>
      <c r="BI16" s="24">
        <v>0</v>
      </c>
      <c r="BJ16" s="26">
        <v>4.9999999999999996E-2</v>
      </c>
    </row>
    <row r="17" spans="1:62" x14ac:dyDescent="0.3">
      <c r="A17" s="1" t="s">
        <v>111</v>
      </c>
      <c r="B17" s="24">
        <v>0.32432432432432434</v>
      </c>
      <c r="C17" s="24">
        <v>0.27648648648648644</v>
      </c>
      <c r="D17" s="25">
        <v>4.7837837837837904E-2</v>
      </c>
      <c r="E17" s="24">
        <v>0.13513513513513514</v>
      </c>
      <c r="F17" s="24">
        <v>0.16459459459459458</v>
      </c>
      <c r="G17" s="25">
        <v>-2.9459459459459436E-2</v>
      </c>
      <c r="H17" s="24">
        <v>1.1891891891891893</v>
      </c>
      <c r="I17" s="24">
        <v>1.6216216216216217</v>
      </c>
      <c r="J17" s="26">
        <v>0.73333333333333328</v>
      </c>
      <c r="K17" s="24">
        <v>0.29729729729729731</v>
      </c>
      <c r="L17" s="24">
        <v>0.86486486486486491</v>
      </c>
      <c r="M17" s="24">
        <v>2.7027027027027029E-2</v>
      </c>
      <c r="Q17" s="24">
        <v>1</v>
      </c>
      <c r="R17" s="24">
        <v>0.83783783783783783</v>
      </c>
      <c r="S17" s="24">
        <v>1.1935483870967742</v>
      </c>
      <c r="T17" s="24">
        <v>1.9459459459459461</v>
      </c>
      <c r="U17" s="24">
        <v>3.189189189189189</v>
      </c>
      <c r="V17" s="26">
        <v>0.61016949152542377</v>
      </c>
      <c r="W17" s="24">
        <v>4.6486486486486482</v>
      </c>
      <c r="X17" s="24">
        <v>9.3243243243243246</v>
      </c>
      <c r="Y17" s="26">
        <v>0.49855072463768119</v>
      </c>
      <c r="Z17" s="24">
        <v>0.51351351351351349</v>
      </c>
      <c r="AA17" s="24">
        <v>1.2432432432432432</v>
      </c>
      <c r="AB17" s="26">
        <v>0.41304347826086957</v>
      </c>
      <c r="AC17" s="24">
        <v>52.027027027027025</v>
      </c>
      <c r="AD17" s="24"/>
      <c r="AE17" s="24"/>
      <c r="AF17" s="24"/>
      <c r="AG17" s="24">
        <v>0.60837837837837838</v>
      </c>
      <c r="AH17" s="24">
        <v>1.3783783783783783</v>
      </c>
      <c r="AI17" s="24">
        <v>4.4864864864864868</v>
      </c>
      <c r="AJ17" s="26">
        <v>0.30722891566265059</v>
      </c>
      <c r="AK17" s="24">
        <v>27.72972972972973</v>
      </c>
      <c r="AL17" s="24">
        <v>33.513513513513516</v>
      </c>
      <c r="AM17" s="26">
        <v>0.82741935483870965</v>
      </c>
      <c r="AN17" s="24">
        <v>0.64864864864864868</v>
      </c>
      <c r="AO17" s="24">
        <v>1.2162162162162162</v>
      </c>
      <c r="AP17" s="26">
        <v>0.53333333333333333</v>
      </c>
      <c r="AQ17" s="26">
        <v>3.6290322580645164E-2</v>
      </c>
      <c r="AR17" s="26"/>
      <c r="AS17" s="24">
        <v>1.4864864864864864</v>
      </c>
      <c r="AY17" s="24">
        <v>2.2702702702702702</v>
      </c>
      <c r="AZ17" s="24">
        <v>65.810810810810807</v>
      </c>
      <c r="BA17" s="24">
        <v>2.7027027027027029E-2</v>
      </c>
      <c r="BB17" s="24">
        <v>0.83783783783783783</v>
      </c>
      <c r="BC17" s="24">
        <v>0.64864864864864868</v>
      </c>
      <c r="BD17" s="24">
        <v>0.29729729729729731</v>
      </c>
      <c r="BE17" s="26">
        <v>0.46969696969696972</v>
      </c>
      <c r="BF17" s="24">
        <v>1.7837837837837838</v>
      </c>
      <c r="BG17" s="24">
        <v>0.51351351351351349</v>
      </c>
      <c r="BH17" s="26">
        <v>0.2878787878787879</v>
      </c>
      <c r="BI17" s="24">
        <v>0.16216216216216217</v>
      </c>
      <c r="BJ17" s="26">
        <v>0.15499999999999997</v>
      </c>
    </row>
    <row r="18" spans="1:62" x14ac:dyDescent="0.3">
      <c r="A18" s="1" t="s">
        <v>127</v>
      </c>
      <c r="B18" s="24">
        <v>0</v>
      </c>
      <c r="C18" s="24">
        <v>0.18000000000000002</v>
      </c>
      <c r="D18" s="25">
        <v>-0.18000000000000002</v>
      </c>
      <c r="E18" s="24">
        <v>0</v>
      </c>
      <c r="F18" s="24">
        <v>0.01</v>
      </c>
      <c r="G18" s="25">
        <v>-0.01</v>
      </c>
      <c r="H18" s="24">
        <v>0.33333333333333331</v>
      </c>
      <c r="I18" s="24">
        <v>0.66666666666666663</v>
      </c>
      <c r="J18" s="26">
        <v>0.5</v>
      </c>
      <c r="K18" s="24">
        <v>3.3333333333333335</v>
      </c>
      <c r="L18" s="24">
        <v>1.6666666666666667</v>
      </c>
      <c r="M18" s="24">
        <v>0.66666666666666663</v>
      </c>
      <c r="Q18" s="24">
        <v>0.66666666666666663</v>
      </c>
      <c r="R18" s="24">
        <v>1.6666666666666667</v>
      </c>
      <c r="S18" s="24">
        <v>0.4</v>
      </c>
      <c r="T18" s="24">
        <v>1.3333333333333333</v>
      </c>
      <c r="U18" s="24">
        <v>1.3333333333333333</v>
      </c>
      <c r="V18" s="26">
        <v>1</v>
      </c>
      <c r="W18" s="24">
        <v>4</v>
      </c>
      <c r="X18" s="24">
        <v>6.666666666666667</v>
      </c>
      <c r="Y18" s="26">
        <v>0.6</v>
      </c>
      <c r="Z18" s="24">
        <v>1.6666666666666667</v>
      </c>
      <c r="AA18" s="24">
        <v>3</v>
      </c>
      <c r="AB18" s="26">
        <v>0.55555555555555558</v>
      </c>
      <c r="AC18" s="24">
        <v>53</v>
      </c>
      <c r="AD18" s="24"/>
      <c r="AE18" s="24"/>
      <c r="AF18" s="24"/>
      <c r="AG18" s="24">
        <v>0.56000000000000005</v>
      </c>
      <c r="AH18" s="24">
        <v>0</v>
      </c>
      <c r="AI18" s="24">
        <v>0</v>
      </c>
      <c r="AJ18" s="26" t="e">
        <v>#DIV/0!</v>
      </c>
      <c r="AK18" s="24">
        <v>40</v>
      </c>
      <c r="AL18" s="24">
        <v>43</v>
      </c>
      <c r="AM18" s="26">
        <v>0.93023255813953487</v>
      </c>
      <c r="AN18" s="24">
        <v>5</v>
      </c>
      <c r="AO18" s="24">
        <v>5.666666666666667</v>
      </c>
      <c r="AP18" s="26">
        <v>0.88235294117647056</v>
      </c>
      <c r="AQ18" s="26">
        <v>0.13178294573643412</v>
      </c>
      <c r="AR18" s="26"/>
      <c r="AS18" s="24">
        <v>0.33333333333333331</v>
      </c>
      <c r="AY18" s="24">
        <v>2</v>
      </c>
      <c r="AZ18" s="24">
        <v>80.666666666666671</v>
      </c>
      <c r="BA18" s="24">
        <v>0</v>
      </c>
      <c r="BB18" s="24">
        <v>0.33333333333333331</v>
      </c>
      <c r="BC18" s="24">
        <v>0.33333333333333331</v>
      </c>
      <c r="BD18" s="24">
        <v>0.33333333333333331</v>
      </c>
      <c r="BE18" s="26">
        <v>0.33333333333333331</v>
      </c>
      <c r="BF18" s="24">
        <v>1</v>
      </c>
      <c r="BG18" s="24">
        <v>0.66666666666666663</v>
      </c>
      <c r="BH18" s="26">
        <v>0.66666666666666663</v>
      </c>
      <c r="BI18" s="24">
        <v>0.33333333333333331</v>
      </c>
      <c r="BJ18" s="26">
        <v>0.18000000000000002</v>
      </c>
    </row>
    <row r="19" spans="1:62" x14ac:dyDescent="0.3">
      <c r="A19" s="1" t="s">
        <v>28</v>
      </c>
      <c r="B19" s="24">
        <v>0.10344827586206896</v>
      </c>
      <c r="C19" s="24">
        <v>0.10655172413793103</v>
      </c>
      <c r="D19" s="25">
        <v>-3.1034482758620641E-3</v>
      </c>
      <c r="E19" s="24">
        <v>0</v>
      </c>
      <c r="F19" s="24">
        <v>1.3793103448275864E-2</v>
      </c>
      <c r="G19" s="25">
        <v>-1.3793103448275864E-2</v>
      </c>
      <c r="H19" s="24">
        <v>1.6206896551724137</v>
      </c>
      <c r="I19" s="24">
        <v>2.0344827586206895</v>
      </c>
      <c r="J19" s="26">
        <v>0.79661016949152541</v>
      </c>
      <c r="K19" s="24">
        <v>3.4827586206896552</v>
      </c>
      <c r="L19" s="24">
        <v>1.3103448275862069</v>
      </c>
      <c r="M19" s="24">
        <v>0.41379310344827586</v>
      </c>
      <c r="Q19" s="24">
        <v>0.37931034482758619</v>
      </c>
      <c r="R19" s="24">
        <v>0.37931034482758619</v>
      </c>
      <c r="S19" s="24">
        <v>1</v>
      </c>
      <c r="T19" s="24">
        <v>0.10344827586206896</v>
      </c>
      <c r="U19" s="24">
        <v>0.17241379310344829</v>
      </c>
      <c r="V19" s="26">
        <v>0.6</v>
      </c>
      <c r="W19" s="24">
        <v>3.7241379310344827</v>
      </c>
      <c r="X19" s="24">
        <v>5.9655172413793105</v>
      </c>
      <c r="Y19" s="26">
        <v>0.62427745664739887</v>
      </c>
      <c r="Z19" s="24">
        <v>1.7241379310344827</v>
      </c>
      <c r="AA19" s="24">
        <v>2.8620689655172415</v>
      </c>
      <c r="AB19" s="26">
        <v>0.60240963855421692</v>
      </c>
      <c r="AC19" s="24">
        <v>80.379310344827587</v>
      </c>
      <c r="AD19" s="24"/>
      <c r="AE19" s="24"/>
      <c r="AF19" s="24"/>
      <c r="AG19" s="24">
        <v>0.47275862068965518</v>
      </c>
      <c r="AH19" s="24">
        <v>3.4482758620689655E-2</v>
      </c>
      <c r="AI19" s="24">
        <v>6.8965517241379309E-2</v>
      </c>
      <c r="AJ19" s="26">
        <v>0.5</v>
      </c>
      <c r="AK19" s="24">
        <v>65.862068965517238</v>
      </c>
      <c r="AL19" s="24">
        <v>70.34482758620689</v>
      </c>
      <c r="AM19" s="26">
        <v>0.93627450980392157</v>
      </c>
      <c r="AN19" s="24">
        <v>5.6206896551724137</v>
      </c>
      <c r="AO19" s="24">
        <v>7.6896551724137927</v>
      </c>
      <c r="AP19" s="26">
        <v>0.73094170403587444</v>
      </c>
      <c r="AQ19" s="26">
        <v>0.10931372549019608</v>
      </c>
      <c r="AR19" s="26"/>
      <c r="AS19" s="24">
        <v>0.27586206896551724</v>
      </c>
      <c r="AY19" s="24">
        <v>2.1724137931034484</v>
      </c>
      <c r="AZ19" s="24">
        <v>86.206896551724142</v>
      </c>
      <c r="BA19" s="24">
        <v>0</v>
      </c>
      <c r="BB19" s="24">
        <v>0.13793103448275862</v>
      </c>
      <c r="BC19" s="24">
        <v>0.17241379310344829</v>
      </c>
      <c r="BD19" s="24">
        <v>0.20689655172413793</v>
      </c>
      <c r="BE19" s="26">
        <v>0.26666666666666666</v>
      </c>
      <c r="BF19" s="24">
        <v>0.51724137931034486</v>
      </c>
      <c r="BG19" s="24">
        <v>6.8965517241379309E-2</v>
      </c>
      <c r="BH19" s="26">
        <v>0.13333333333333333</v>
      </c>
      <c r="BI19" s="24">
        <v>0.27586206896551724</v>
      </c>
      <c r="BJ19" s="26">
        <v>0.20599999999999999</v>
      </c>
    </row>
    <row r="20" spans="1:62" x14ac:dyDescent="0.3">
      <c r="A20" s="1" t="s">
        <v>112</v>
      </c>
      <c r="B20" s="24">
        <v>0.11764705882352941</v>
      </c>
      <c r="C20" s="24">
        <v>0.10823529411764707</v>
      </c>
      <c r="D20" s="25">
        <v>9.4117647058823417E-3</v>
      </c>
      <c r="E20" s="24">
        <v>0.11764705882352941</v>
      </c>
      <c r="F20" s="24">
        <v>0.13117647058823528</v>
      </c>
      <c r="G20" s="25">
        <v>-1.3529411764705873E-2</v>
      </c>
      <c r="H20" s="24">
        <v>1.7647058823529411</v>
      </c>
      <c r="I20" s="24">
        <v>2.4117647058823528</v>
      </c>
      <c r="J20" s="26">
        <v>0.73170731707317072</v>
      </c>
      <c r="K20" s="24">
        <v>0.55882352941176472</v>
      </c>
      <c r="L20" s="24">
        <v>1.1764705882352942</v>
      </c>
      <c r="M20" s="24">
        <v>5.8823529411764705E-2</v>
      </c>
      <c r="Q20" s="24">
        <v>1.0588235294117647</v>
      </c>
      <c r="R20" s="24">
        <v>1.4705882352941178</v>
      </c>
      <c r="S20" s="24">
        <v>0.72</v>
      </c>
      <c r="T20" s="24">
        <v>0.6470588235294118</v>
      </c>
      <c r="U20" s="24">
        <v>1.1176470588235294</v>
      </c>
      <c r="V20" s="26">
        <v>0.57894736842105265</v>
      </c>
      <c r="W20" s="24">
        <v>4.5882352941176467</v>
      </c>
      <c r="X20" s="24">
        <v>9.4411764705882355</v>
      </c>
      <c r="Y20" s="26">
        <v>0.48598130841121495</v>
      </c>
      <c r="Z20" s="24">
        <v>1.2058823529411764</v>
      </c>
      <c r="AA20" s="24">
        <v>2.6470588235294117</v>
      </c>
      <c r="AB20" s="26">
        <v>0.45555555555555555</v>
      </c>
      <c r="AC20" s="24">
        <v>64</v>
      </c>
      <c r="AD20" s="24"/>
      <c r="AE20" s="24"/>
      <c r="AF20" s="24"/>
      <c r="AG20" s="24">
        <v>0.61676470588235299</v>
      </c>
      <c r="AH20" s="24">
        <v>0.29411764705882354</v>
      </c>
      <c r="AI20" s="24">
        <v>1.5</v>
      </c>
      <c r="AJ20" s="26">
        <v>0.19607843137254902</v>
      </c>
      <c r="AK20" s="24">
        <v>45.264705882352942</v>
      </c>
      <c r="AL20" s="24">
        <v>49.852941176470587</v>
      </c>
      <c r="AM20" s="26">
        <v>0.90796460176991145</v>
      </c>
      <c r="AN20" s="24">
        <v>1.3529411764705883</v>
      </c>
      <c r="AO20" s="24">
        <v>1.6764705882352942</v>
      </c>
      <c r="AP20" s="26">
        <v>0.80701754385964908</v>
      </c>
      <c r="AQ20" s="26">
        <v>3.3628318584070796E-2</v>
      </c>
      <c r="AR20" s="26"/>
      <c r="AS20" s="24">
        <v>0.79411764705882348</v>
      </c>
      <c r="AY20" s="24">
        <v>2.2647058823529411</v>
      </c>
      <c r="AZ20" s="24">
        <v>71.029411764705884</v>
      </c>
      <c r="BA20" s="24">
        <v>2.9411764705882353E-2</v>
      </c>
      <c r="BB20" s="24">
        <v>0.38235294117647056</v>
      </c>
      <c r="BC20" s="24">
        <v>0.52941176470588236</v>
      </c>
      <c r="BD20" s="24">
        <v>0.3235294117647059</v>
      </c>
      <c r="BE20" s="26">
        <v>0.30952380952380953</v>
      </c>
      <c r="BF20" s="24">
        <v>1.2352941176470589</v>
      </c>
      <c r="BG20" s="24">
        <v>0.38235294117647056</v>
      </c>
      <c r="BH20" s="26">
        <v>0.30952380952380953</v>
      </c>
      <c r="BI20" s="24">
        <v>0.23529411764705882</v>
      </c>
      <c r="BJ20" s="26">
        <v>8.7619047619047624E-2</v>
      </c>
    </row>
    <row r="21" spans="1:62" x14ac:dyDescent="0.3">
      <c r="A21" s="1" t="s">
        <v>128</v>
      </c>
      <c r="B21" s="24">
        <v>0</v>
      </c>
      <c r="C21" s="24">
        <v>7.000000000000001E-3</v>
      </c>
      <c r="D21" s="25">
        <v>-7.000000000000001E-3</v>
      </c>
      <c r="E21" s="24">
        <v>0.3</v>
      </c>
      <c r="F21" s="24">
        <v>0.24100000000000002</v>
      </c>
      <c r="G21" s="25">
        <v>5.8999999999999969E-2</v>
      </c>
      <c r="H21" s="24">
        <v>1.45</v>
      </c>
      <c r="I21" s="24">
        <v>2.1</v>
      </c>
      <c r="J21" s="26">
        <v>0.69047619047619047</v>
      </c>
      <c r="K21" s="24">
        <v>1.3</v>
      </c>
      <c r="L21" s="24">
        <v>1.05</v>
      </c>
      <c r="M21" s="24">
        <v>0.15</v>
      </c>
      <c r="Q21" s="24">
        <v>0.1</v>
      </c>
      <c r="R21" s="24">
        <v>0.25</v>
      </c>
      <c r="S21" s="24">
        <v>0.4</v>
      </c>
      <c r="T21" s="24">
        <v>0.15</v>
      </c>
      <c r="U21" s="24">
        <v>0.25</v>
      </c>
      <c r="V21" s="26">
        <v>0.6</v>
      </c>
      <c r="W21" s="24">
        <v>2.2999999999999998</v>
      </c>
      <c r="X21" s="24">
        <v>4.3499999999999996</v>
      </c>
      <c r="Y21" s="26">
        <v>0.52873563218390807</v>
      </c>
      <c r="Z21" s="24">
        <v>0.65</v>
      </c>
      <c r="AA21" s="24">
        <v>1.4</v>
      </c>
      <c r="AB21" s="26">
        <v>0.4642857142857143</v>
      </c>
      <c r="AC21" s="24">
        <v>78.099999999999994</v>
      </c>
      <c r="AD21" s="24"/>
      <c r="AE21" s="24"/>
      <c r="AF21" s="24"/>
      <c r="AG21" s="24">
        <v>0.64149999999999996</v>
      </c>
      <c r="AH21" s="24">
        <v>0.75</v>
      </c>
      <c r="AI21" s="24">
        <v>3.05</v>
      </c>
      <c r="AJ21" s="26">
        <v>0.24590163934426229</v>
      </c>
      <c r="AK21" s="24">
        <v>52.25</v>
      </c>
      <c r="AL21" s="24">
        <v>58.65</v>
      </c>
      <c r="AM21" s="26">
        <v>0.89087809036658139</v>
      </c>
      <c r="AN21" s="24">
        <v>1.05</v>
      </c>
      <c r="AO21" s="24">
        <v>1.6</v>
      </c>
      <c r="AP21" s="26">
        <v>0.65625</v>
      </c>
      <c r="AQ21" s="26">
        <v>2.7280477408354646E-2</v>
      </c>
      <c r="AR21" s="26"/>
      <c r="AS21" s="24">
        <v>1</v>
      </c>
      <c r="AY21" s="24">
        <v>2.4</v>
      </c>
      <c r="AZ21" s="24">
        <v>85.65</v>
      </c>
      <c r="BA21" s="24">
        <v>0</v>
      </c>
      <c r="BB21" s="24">
        <v>0.05</v>
      </c>
      <c r="BC21" s="24">
        <v>0.1</v>
      </c>
      <c r="BD21" s="24">
        <v>0.05</v>
      </c>
      <c r="BE21" s="26">
        <v>0.25</v>
      </c>
      <c r="BF21" s="24">
        <v>0.2</v>
      </c>
      <c r="BG21" s="24">
        <v>0.1</v>
      </c>
      <c r="BH21" s="26">
        <v>0.5</v>
      </c>
      <c r="BI21" s="24">
        <v>0</v>
      </c>
      <c r="BJ21" s="26">
        <v>3.5000000000000003E-2</v>
      </c>
    </row>
    <row r="22" spans="1:62" x14ac:dyDescent="0.3">
      <c r="A22" s="1" t="s">
        <v>31</v>
      </c>
      <c r="B22" s="24">
        <v>4.5454545454545456E-2</v>
      </c>
      <c r="C22" s="24">
        <v>5.5454545454545465E-2</v>
      </c>
      <c r="D22" s="25">
        <v>-1.0000000000000009E-2</v>
      </c>
      <c r="E22" s="24">
        <v>0.18181818181818182</v>
      </c>
      <c r="F22" s="24">
        <v>0.16590909090909092</v>
      </c>
      <c r="G22" s="25">
        <v>1.5909090909090901E-2</v>
      </c>
      <c r="H22" s="24">
        <v>2.0454545454545454</v>
      </c>
      <c r="I22" s="24">
        <v>2.5</v>
      </c>
      <c r="J22" s="26">
        <v>0.81818181818181823</v>
      </c>
      <c r="K22" s="24">
        <v>2.0909090909090908</v>
      </c>
      <c r="L22" s="24">
        <v>1.1818181818181819</v>
      </c>
      <c r="M22" s="24">
        <v>9.0909090909090912E-2</v>
      </c>
      <c r="Q22" s="24">
        <v>0.31818181818181818</v>
      </c>
      <c r="R22" s="24">
        <v>1.0909090909090908</v>
      </c>
      <c r="S22" s="24">
        <v>0.29166666666666669</v>
      </c>
      <c r="T22" s="24">
        <v>1.2272727272727273</v>
      </c>
      <c r="U22" s="24">
        <v>1.8181818181818181</v>
      </c>
      <c r="V22" s="26">
        <v>0.67500000000000004</v>
      </c>
      <c r="W22" s="24">
        <v>5.0454545454545459</v>
      </c>
      <c r="X22" s="24">
        <v>8.6818181818181817</v>
      </c>
      <c r="Y22" s="26">
        <v>0.58115183246073299</v>
      </c>
      <c r="Z22" s="24">
        <v>1.4545454545454546</v>
      </c>
      <c r="AA22" s="24">
        <v>2.3181818181818183</v>
      </c>
      <c r="AB22" s="26">
        <v>0.62745098039215685</v>
      </c>
      <c r="AC22" s="24">
        <v>69.909090909090907</v>
      </c>
      <c r="AD22" s="24"/>
      <c r="AE22" s="24"/>
      <c r="AF22" s="24"/>
      <c r="AG22" s="24">
        <v>0.5945454545454546</v>
      </c>
      <c r="AH22" s="24">
        <v>0.72727272727272729</v>
      </c>
      <c r="AI22" s="24">
        <v>3.5454545454545454</v>
      </c>
      <c r="AJ22" s="26">
        <v>0.20512820512820512</v>
      </c>
      <c r="AK22" s="24">
        <v>40.5</v>
      </c>
      <c r="AL22" s="24">
        <v>47</v>
      </c>
      <c r="AM22" s="26">
        <v>0.86170212765957444</v>
      </c>
      <c r="AN22" s="24">
        <v>1.8636363636363635</v>
      </c>
      <c r="AO22" s="24">
        <v>3</v>
      </c>
      <c r="AP22" s="26">
        <v>0.62121212121212122</v>
      </c>
      <c r="AQ22" s="26">
        <v>6.3829787234042548E-2</v>
      </c>
      <c r="AR22" s="26"/>
      <c r="AS22" s="24">
        <v>1.0909090909090908</v>
      </c>
      <c r="AY22" s="24">
        <v>2.4545454545454546</v>
      </c>
      <c r="AZ22" s="24">
        <v>76.909090909090907</v>
      </c>
      <c r="BA22" s="24">
        <v>4.5454545454545456E-2</v>
      </c>
      <c r="BB22" s="24">
        <v>0.31818181818181818</v>
      </c>
      <c r="BC22" s="24">
        <v>0.45454545454545453</v>
      </c>
      <c r="BD22" s="24">
        <v>0.18181818181818182</v>
      </c>
      <c r="BE22" s="26">
        <v>0.33333333333333331</v>
      </c>
      <c r="BF22" s="24">
        <v>0.95454545454545459</v>
      </c>
      <c r="BG22" s="24">
        <v>0.54545454545454541</v>
      </c>
      <c r="BH22" s="26">
        <v>0.5714285714285714</v>
      </c>
      <c r="BI22" s="24">
        <v>0.13636363636363635</v>
      </c>
      <c r="BJ22" s="26">
        <v>5.8095238095238103E-2</v>
      </c>
    </row>
    <row r="23" spans="1:62" x14ac:dyDescent="0.3">
      <c r="A23" s="1" t="s">
        <v>113</v>
      </c>
      <c r="B23" s="24">
        <v>0.125</v>
      </c>
      <c r="C23" s="24">
        <v>8.1250000000000003E-2</v>
      </c>
      <c r="D23" s="25">
        <v>4.3749999999999997E-2</v>
      </c>
      <c r="E23" s="24">
        <v>0</v>
      </c>
      <c r="F23" s="24">
        <v>0.01</v>
      </c>
      <c r="G23" s="25">
        <v>-0.01</v>
      </c>
      <c r="H23" s="24">
        <v>0.5</v>
      </c>
      <c r="I23" s="24">
        <v>1.125</v>
      </c>
      <c r="J23" s="26">
        <v>0.44444444444444442</v>
      </c>
      <c r="K23" s="24">
        <v>0.75</v>
      </c>
      <c r="L23" s="24">
        <v>0.625</v>
      </c>
      <c r="M23" s="24">
        <v>0</v>
      </c>
      <c r="Q23" s="24">
        <v>1</v>
      </c>
      <c r="R23" s="24">
        <v>1.25</v>
      </c>
      <c r="S23" s="24">
        <v>0.8</v>
      </c>
      <c r="T23" s="24">
        <v>0.375</v>
      </c>
      <c r="U23" s="24">
        <v>0.5</v>
      </c>
      <c r="V23" s="26">
        <v>0.75</v>
      </c>
      <c r="W23" s="24">
        <v>2.375</v>
      </c>
      <c r="X23" s="24">
        <v>6.625</v>
      </c>
      <c r="Y23" s="26">
        <v>0.35849056603773582</v>
      </c>
      <c r="Z23" s="24">
        <v>0.5</v>
      </c>
      <c r="AA23" s="24">
        <v>1</v>
      </c>
      <c r="AB23" s="26">
        <v>0.5</v>
      </c>
      <c r="AC23" s="24">
        <v>41.125</v>
      </c>
      <c r="AD23" s="24"/>
      <c r="AE23" s="24"/>
      <c r="AF23" s="24"/>
      <c r="AG23" s="24">
        <v>0.13749999999999998</v>
      </c>
      <c r="AH23" s="24">
        <v>0.125</v>
      </c>
      <c r="AI23" s="24">
        <v>0.75</v>
      </c>
      <c r="AJ23" s="26">
        <v>0.16666666666666666</v>
      </c>
      <c r="AK23" s="24">
        <v>26.5</v>
      </c>
      <c r="AL23" s="24">
        <v>31</v>
      </c>
      <c r="AM23" s="26">
        <v>0.85483870967741937</v>
      </c>
      <c r="AN23" s="24">
        <v>1.25</v>
      </c>
      <c r="AO23" s="24">
        <v>2.125</v>
      </c>
      <c r="AP23" s="26">
        <v>0.58823529411764708</v>
      </c>
      <c r="AQ23" s="26">
        <v>6.8548387096774188E-2</v>
      </c>
      <c r="AR23" s="26"/>
      <c r="AS23" s="24">
        <v>0.375</v>
      </c>
      <c r="AY23" s="24">
        <v>2</v>
      </c>
      <c r="AZ23" s="24">
        <v>49.875</v>
      </c>
      <c r="BA23" s="24">
        <v>0</v>
      </c>
      <c r="BB23" s="24">
        <v>0.25</v>
      </c>
      <c r="BC23" s="24">
        <v>0.625</v>
      </c>
      <c r="BD23" s="24">
        <v>0</v>
      </c>
      <c r="BE23" s="26">
        <v>0.2857142857142857</v>
      </c>
      <c r="BF23" s="24">
        <v>0.875</v>
      </c>
      <c r="BG23" s="24">
        <v>0.25</v>
      </c>
      <c r="BH23" s="26">
        <v>0.2857142857142857</v>
      </c>
      <c r="BI23" s="24">
        <v>0.25</v>
      </c>
      <c r="BJ23" s="26">
        <v>9.285714285714286E-2</v>
      </c>
    </row>
    <row r="24" spans="1:62" x14ac:dyDescent="0.3">
      <c r="A24" s="1" t="s">
        <v>115</v>
      </c>
      <c r="B24" s="24">
        <v>0</v>
      </c>
      <c r="C24" s="24">
        <v>5.6666666666666671E-2</v>
      </c>
      <c r="D24" s="25">
        <v>-5.6666666666666671E-2</v>
      </c>
      <c r="E24" s="24">
        <v>0.26666666666666666</v>
      </c>
      <c r="F24" s="24">
        <v>0.22933333333333333</v>
      </c>
      <c r="G24" s="25">
        <v>3.7333333333333329E-2</v>
      </c>
      <c r="H24" s="24">
        <v>1.0666666666666667</v>
      </c>
      <c r="I24" s="24">
        <v>2.4666666666666668</v>
      </c>
      <c r="J24" s="26">
        <v>0.43243243243243246</v>
      </c>
      <c r="K24" s="24">
        <v>0.33333333333333331</v>
      </c>
      <c r="L24" s="24">
        <v>0.46666666666666667</v>
      </c>
      <c r="M24" s="24">
        <v>0</v>
      </c>
      <c r="Q24" s="24">
        <v>0.66666666666666663</v>
      </c>
      <c r="R24" s="24">
        <v>0.53333333333333333</v>
      </c>
      <c r="S24" s="24">
        <v>1.25</v>
      </c>
      <c r="T24" s="24">
        <v>2.2000000000000002</v>
      </c>
      <c r="U24" s="24">
        <v>3.2666666666666666</v>
      </c>
      <c r="V24" s="26">
        <v>0.67346938775510201</v>
      </c>
      <c r="W24" s="24">
        <v>4</v>
      </c>
      <c r="X24" s="24">
        <v>8.7333333333333325</v>
      </c>
      <c r="Y24" s="26">
        <v>0.4580152671755725</v>
      </c>
      <c r="Z24" s="24">
        <v>6.6666666666666666E-2</v>
      </c>
      <c r="AA24" s="24">
        <v>0.46666666666666667</v>
      </c>
      <c r="AB24" s="26">
        <v>0.14285714285714285</v>
      </c>
      <c r="AC24" s="24">
        <v>64.266666666666666</v>
      </c>
      <c r="AD24" s="24"/>
      <c r="AE24" s="24"/>
      <c r="AF24" s="24"/>
      <c r="AG24" s="24">
        <v>0.6359999999999999</v>
      </c>
      <c r="AH24" s="24">
        <v>0.26666666666666666</v>
      </c>
      <c r="AI24" s="24">
        <v>1.6666666666666667</v>
      </c>
      <c r="AJ24" s="26">
        <v>0.16</v>
      </c>
      <c r="AK24" s="24">
        <v>41.533333333333331</v>
      </c>
      <c r="AL24" s="24">
        <v>50.93333333333333</v>
      </c>
      <c r="AM24" s="26">
        <v>0.81544502617801051</v>
      </c>
      <c r="AN24" s="24">
        <v>2.2666666666666666</v>
      </c>
      <c r="AO24" s="24">
        <v>3.6</v>
      </c>
      <c r="AP24" s="26">
        <v>0.62962962962962965</v>
      </c>
      <c r="AQ24" s="26">
        <v>7.0680628272251314E-2</v>
      </c>
      <c r="AR24" s="26"/>
      <c r="AS24" s="24">
        <v>1.5333333333333334</v>
      </c>
      <c r="AY24" s="24">
        <v>2.5333333333333332</v>
      </c>
      <c r="AZ24" s="24">
        <v>57.733333333333334</v>
      </c>
      <c r="BA24" s="24">
        <v>0</v>
      </c>
      <c r="BB24" s="24">
        <v>0.26666666666666666</v>
      </c>
      <c r="BC24" s="24">
        <v>0.33333333333333331</v>
      </c>
      <c r="BD24" s="24">
        <v>0.13333333333333333</v>
      </c>
      <c r="BE24" s="26">
        <v>0.36363636363636365</v>
      </c>
      <c r="BF24" s="24">
        <v>0.73333333333333328</v>
      </c>
      <c r="BG24" s="24">
        <v>0.26666666666666666</v>
      </c>
      <c r="BH24" s="26">
        <v>0.36363636363636365</v>
      </c>
      <c r="BI24" s="24">
        <v>6.6666666666666666E-2</v>
      </c>
      <c r="BJ24" s="26">
        <v>7.7272727272727285E-2</v>
      </c>
    </row>
    <row r="25" spans="1:62" x14ac:dyDescent="0.3">
      <c r="A25" s="1" t="s">
        <v>116</v>
      </c>
      <c r="B25" s="24">
        <v>0.1111111111111111</v>
      </c>
      <c r="C25" s="24">
        <v>5.8518518518518532E-2</v>
      </c>
      <c r="D25" s="25">
        <v>5.2592592592592573E-2</v>
      </c>
      <c r="E25" s="24">
        <v>7.407407407407407E-2</v>
      </c>
      <c r="F25" s="24">
        <v>3.518518518518518E-2</v>
      </c>
      <c r="G25" s="25">
        <v>3.888888888888889E-2</v>
      </c>
      <c r="H25" s="24">
        <v>2.2962962962962963</v>
      </c>
      <c r="I25" s="24">
        <v>2.925925925925926</v>
      </c>
      <c r="J25" s="26">
        <v>0.78481012658227844</v>
      </c>
      <c r="K25" s="24">
        <v>1.2222222222222223</v>
      </c>
      <c r="L25" s="24">
        <v>1.3703703703703705</v>
      </c>
      <c r="M25" s="24">
        <v>0.55555555555555558</v>
      </c>
      <c r="Q25" s="24">
        <v>1.2222222222222223</v>
      </c>
      <c r="R25" s="24">
        <v>0.77777777777777779</v>
      </c>
      <c r="S25" s="24">
        <v>1.5714285714285714</v>
      </c>
      <c r="T25" s="24">
        <v>1.5185185185185186</v>
      </c>
      <c r="U25" s="24">
        <v>2.3703703703703702</v>
      </c>
      <c r="V25" s="26">
        <v>0.640625</v>
      </c>
      <c r="W25" s="24">
        <v>6.8148148148148149</v>
      </c>
      <c r="X25" s="24">
        <v>10.777777777777779</v>
      </c>
      <c r="Y25" s="26">
        <v>0.63230240549828176</v>
      </c>
      <c r="Z25" s="24">
        <v>1.8518518518518519</v>
      </c>
      <c r="AA25" s="24">
        <v>2.8148148148148149</v>
      </c>
      <c r="AB25" s="26">
        <v>0.65789473684210531</v>
      </c>
      <c r="AC25" s="24">
        <v>78.740740740740748</v>
      </c>
      <c r="AD25" s="24"/>
      <c r="AE25" s="24"/>
      <c r="AF25" s="24"/>
      <c r="AG25" s="24">
        <v>0.49888888888888894</v>
      </c>
      <c r="AH25" s="24">
        <v>0.18518518518518517</v>
      </c>
      <c r="AI25" s="24">
        <v>0.51851851851851849</v>
      </c>
      <c r="AJ25" s="26">
        <v>0.35714285714285715</v>
      </c>
      <c r="AK25" s="24">
        <v>57.592592592592595</v>
      </c>
      <c r="AL25" s="24">
        <v>64</v>
      </c>
      <c r="AM25" s="26">
        <v>0.8998842592592593</v>
      </c>
      <c r="AN25" s="24">
        <v>2</v>
      </c>
      <c r="AO25" s="24">
        <v>3.1111111111111112</v>
      </c>
      <c r="AP25" s="26">
        <v>0.6428571428571429</v>
      </c>
      <c r="AQ25" s="26">
        <v>4.8611111111111112E-2</v>
      </c>
      <c r="AR25" s="26"/>
      <c r="AS25" s="24">
        <v>0.51851851851851849</v>
      </c>
      <c r="AY25" s="24">
        <v>2.3703703703703702</v>
      </c>
      <c r="AZ25" s="24">
        <v>71.555555555555557</v>
      </c>
      <c r="BA25" s="24">
        <v>0</v>
      </c>
      <c r="BB25" s="24">
        <v>0.22222222222222221</v>
      </c>
      <c r="BC25" s="24">
        <v>0.40740740740740738</v>
      </c>
      <c r="BD25" s="24">
        <v>0.14814814814814814</v>
      </c>
      <c r="BE25" s="26">
        <v>0.2857142857142857</v>
      </c>
      <c r="BF25" s="24">
        <v>0.77777777777777779</v>
      </c>
      <c r="BG25" s="24">
        <v>0.48148148148148145</v>
      </c>
      <c r="BH25" s="26">
        <v>0.61904761904761907</v>
      </c>
      <c r="BI25" s="24">
        <v>7.407407407407407E-2</v>
      </c>
      <c r="BJ25" s="26">
        <v>7.5238095238095257E-2</v>
      </c>
    </row>
    <row r="26" spans="1:62" x14ac:dyDescent="0.3">
      <c r="A26" s="1" t="s">
        <v>118</v>
      </c>
      <c r="B26" s="24">
        <v>0</v>
      </c>
      <c r="C26" s="24">
        <v>2.9000000000000001E-2</v>
      </c>
      <c r="D26" s="25">
        <v>-2.9000000000000001E-2</v>
      </c>
      <c r="E26" s="24">
        <v>0</v>
      </c>
      <c r="F26" s="24">
        <v>2.6333333333333334E-2</v>
      </c>
      <c r="G26" s="25">
        <v>-2.6333333333333334E-2</v>
      </c>
      <c r="H26" s="24">
        <v>1.8666666666666667</v>
      </c>
      <c r="I26" s="24">
        <v>2.5666666666666669</v>
      </c>
      <c r="J26" s="26">
        <v>0.72727272727272729</v>
      </c>
      <c r="K26" s="24">
        <v>1.4666666666666666</v>
      </c>
      <c r="L26" s="24">
        <v>1.0666666666666667</v>
      </c>
      <c r="M26" s="24">
        <v>0.13333333333333333</v>
      </c>
      <c r="Q26" s="24">
        <v>0.5</v>
      </c>
      <c r="R26" s="24">
        <v>1.4</v>
      </c>
      <c r="S26" s="24">
        <v>0.35714285714285715</v>
      </c>
      <c r="T26" s="24">
        <v>0.23333333333333334</v>
      </c>
      <c r="U26" s="24">
        <v>0.33333333333333331</v>
      </c>
      <c r="V26" s="26">
        <v>0.7</v>
      </c>
      <c r="W26" s="24">
        <v>4.4000000000000004</v>
      </c>
      <c r="X26" s="24">
        <v>8.5333333333333332</v>
      </c>
      <c r="Y26" s="26">
        <v>0.515625</v>
      </c>
      <c r="Z26" s="24">
        <v>1.9</v>
      </c>
      <c r="AA26" s="24">
        <v>3.4333333333333331</v>
      </c>
      <c r="AB26" s="26">
        <v>0.55339805825242716</v>
      </c>
      <c r="AC26" s="24">
        <v>99.933333333333337</v>
      </c>
      <c r="AD26" s="24"/>
      <c r="AE26" s="24"/>
      <c r="AF26" s="24"/>
      <c r="AG26" s="24">
        <v>0.43966666666666659</v>
      </c>
      <c r="AH26" s="24">
        <v>0</v>
      </c>
      <c r="AI26" s="24">
        <v>0</v>
      </c>
      <c r="AJ26" s="26" t="e">
        <v>#DIV/0!</v>
      </c>
      <c r="AK26" s="24">
        <v>84.333333333333329</v>
      </c>
      <c r="AL26" s="24">
        <v>91.466666666666669</v>
      </c>
      <c r="AM26" s="26">
        <v>0.92201166180758021</v>
      </c>
      <c r="AN26" s="24">
        <v>5</v>
      </c>
      <c r="AO26" s="24">
        <v>6.166666666666667</v>
      </c>
      <c r="AP26" s="26">
        <v>0.81081081081081086</v>
      </c>
      <c r="AQ26" s="26">
        <v>6.7419825072886297E-2</v>
      </c>
      <c r="AR26" s="26"/>
      <c r="AS26" s="24">
        <v>0.66666666666666663</v>
      </c>
      <c r="AY26" s="24">
        <v>2.2000000000000002</v>
      </c>
      <c r="AZ26" s="24">
        <v>74.266666666666666</v>
      </c>
      <c r="BA26" s="24">
        <v>3.3333333333333333E-2</v>
      </c>
      <c r="BB26" s="24">
        <v>3.3333333333333333E-2</v>
      </c>
      <c r="BC26" s="24">
        <v>0.26666666666666666</v>
      </c>
      <c r="BD26" s="24">
        <v>0.1</v>
      </c>
      <c r="BE26" s="26">
        <v>8.3333333333333329E-2</v>
      </c>
      <c r="BF26" s="24">
        <v>0.4</v>
      </c>
      <c r="BG26" s="24">
        <v>0.2</v>
      </c>
      <c r="BH26" s="26">
        <v>0.5</v>
      </c>
      <c r="BI26" s="24">
        <v>0.13333333333333333</v>
      </c>
      <c r="BJ26" s="26">
        <v>7.2499999999999995E-2</v>
      </c>
    </row>
    <row r="27" spans="1:62" x14ac:dyDescent="0.3">
      <c r="A27" s="1" t="s">
        <v>35</v>
      </c>
      <c r="B27" s="24">
        <v>0.1111111111111111</v>
      </c>
      <c r="C27" s="24">
        <v>0.11666666666666664</v>
      </c>
      <c r="D27" s="25">
        <v>-5.5555555555555358E-3</v>
      </c>
      <c r="E27" s="24">
        <v>7.407407407407407E-2</v>
      </c>
      <c r="F27" s="24">
        <v>9.1481481481481483E-2</v>
      </c>
      <c r="G27" s="25">
        <v>-1.7407407407407413E-2</v>
      </c>
      <c r="H27" s="24">
        <v>1.1481481481481481</v>
      </c>
      <c r="I27" s="24">
        <v>1.4074074074074074</v>
      </c>
      <c r="J27" s="26">
        <v>0.81578947368421051</v>
      </c>
      <c r="K27" s="24">
        <v>4.1481481481481479</v>
      </c>
      <c r="L27" s="24">
        <v>1.9259259259259258</v>
      </c>
      <c r="M27" s="24">
        <v>0.88888888888888884</v>
      </c>
      <c r="Q27" s="24">
        <v>0.92592592592592593</v>
      </c>
      <c r="R27" s="24">
        <v>0.51851851851851849</v>
      </c>
      <c r="S27" s="24">
        <v>1.7857142857142858</v>
      </c>
      <c r="T27" s="24">
        <v>7.407407407407407E-2</v>
      </c>
      <c r="U27" s="24">
        <v>0.1111111111111111</v>
      </c>
      <c r="V27" s="26">
        <v>0.66666666666666663</v>
      </c>
      <c r="W27" s="24">
        <v>4.2592592592592595</v>
      </c>
      <c r="X27" s="24">
        <v>5.8148148148148149</v>
      </c>
      <c r="Y27" s="26">
        <v>0.73248407643312097</v>
      </c>
      <c r="Z27" s="24">
        <v>2.2222222222222223</v>
      </c>
      <c r="AA27" s="24">
        <v>2.9629629629629628</v>
      </c>
      <c r="AB27" s="26">
        <v>0.75</v>
      </c>
      <c r="AC27" s="24">
        <v>91.074074074074076</v>
      </c>
      <c r="AD27" s="24"/>
      <c r="AE27" s="24"/>
      <c r="AF27" s="24"/>
      <c r="AG27" s="24">
        <v>0.47222222222222221</v>
      </c>
      <c r="AH27" s="24">
        <v>0</v>
      </c>
      <c r="AI27" s="24">
        <v>0</v>
      </c>
      <c r="AJ27" s="26" t="e">
        <v>#DIV/0!</v>
      </c>
      <c r="AK27" s="24">
        <v>74.81481481481481</v>
      </c>
      <c r="AL27" s="24">
        <v>79.703703703703709</v>
      </c>
      <c r="AM27" s="26">
        <v>0.93866171003717469</v>
      </c>
      <c r="AN27" s="24">
        <v>4.9259259259259256</v>
      </c>
      <c r="AO27" s="24">
        <v>6.9629629629629628</v>
      </c>
      <c r="AP27" s="26">
        <v>0.70744680851063835</v>
      </c>
      <c r="AQ27" s="26">
        <v>8.7360594795539037E-2</v>
      </c>
      <c r="AR27" s="26"/>
      <c r="AS27" s="24">
        <v>0.44444444444444442</v>
      </c>
      <c r="AY27" s="24">
        <v>2.3333333333333335</v>
      </c>
      <c r="AZ27" s="24">
        <v>88.370370370370367</v>
      </c>
      <c r="BA27" s="24">
        <v>0</v>
      </c>
      <c r="BB27" s="24">
        <v>0.37037037037037035</v>
      </c>
      <c r="BC27" s="24">
        <v>0.25925925925925924</v>
      </c>
      <c r="BD27" s="24">
        <v>0.14814814814814814</v>
      </c>
      <c r="BE27" s="26">
        <v>0.47619047619047616</v>
      </c>
      <c r="BF27" s="24">
        <v>0.77777777777777779</v>
      </c>
      <c r="BG27" s="24">
        <v>3.7037037037037035E-2</v>
      </c>
      <c r="BH27" s="26">
        <v>4.7619047619047616E-2</v>
      </c>
      <c r="BI27" s="24">
        <v>0.55555555555555558</v>
      </c>
      <c r="BJ27" s="26">
        <v>0.14999999999999997</v>
      </c>
    </row>
    <row r="28" spans="1:62" x14ac:dyDescent="0.3">
      <c r="A28" s="1" t="s">
        <v>36</v>
      </c>
      <c r="B28" s="24">
        <v>0.10714285714285714</v>
      </c>
      <c r="C28" s="24">
        <v>4.178571428571428E-2</v>
      </c>
      <c r="D28" s="25">
        <v>6.5357142857142864E-2</v>
      </c>
      <c r="E28" s="24">
        <v>0.17857142857142858</v>
      </c>
      <c r="F28" s="24">
        <v>0.21178571428571427</v>
      </c>
      <c r="G28" s="25">
        <v>-3.3214285714285696E-2</v>
      </c>
      <c r="H28" s="24">
        <v>3.1428571428571428</v>
      </c>
      <c r="I28" s="24">
        <v>5.6071428571428568</v>
      </c>
      <c r="J28" s="26">
        <v>0.56050955414012738</v>
      </c>
      <c r="K28" s="24">
        <v>0.35714285714285715</v>
      </c>
      <c r="L28" s="24">
        <v>0.8214285714285714</v>
      </c>
      <c r="M28" s="24">
        <v>0.14285714285714285</v>
      </c>
      <c r="Q28" s="24">
        <v>2.8214285714285716</v>
      </c>
      <c r="R28" s="24">
        <v>1.4642857142857142</v>
      </c>
      <c r="S28" s="24">
        <v>1.9268292682926829</v>
      </c>
      <c r="T28" s="24">
        <v>2.1071428571428572</v>
      </c>
      <c r="U28" s="24">
        <v>2.3928571428571428</v>
      </c>
      <c r="V28" s="26">
        <v>0.88059701492537312</v>
      </c>
      <c r="W28" s="24">
        <v>8.2857142857142865</v>
      </c>
      <c r="X28" s="24">
        <v>14.5</v>
      </c>
      <c r="Y28" s="26">
        <v>0.5714285714285714</v>
      </c>
      <c r="Z28" s="24">
        <v>0.21428571428571427</v>
      </c>
      <c r="AA28" s="24">
        <v>0.6785714285714286</v>
      </c>
      <c r="AB28" s="26">
        <v>0.31578947368421051</v>
      </c>
      <c r="AC28" s="24">
        <v>104.17857142857143</v>
      </c>
      <c r="AD28" s="24"/>
      <c r="AE28" s="24"/>
      <c r="AF28" s="24"/>
      <c r="AG28" s="24">
        <v>0.76392857142857162</v>
      </c>
      <c r="AH28" s="24">
        <v>7.1428571428571425E-2</v>
      </c>
      <c r="AI28" s="24">
        <v>0.17857142857142858</v>
      </c>
      <c r="AJ28" s="26">
        <v>0.4</v>
      </c>
      <c r="AK28" s="24">
        <v>77.357142857142861</v>
      </c>
      <c r="AL28" s="24">
        <v>87.5</v>
      </c>
      <c r="AM28" s="26">
        <v>0.88408163265306128</v>
      </c>
      <c r="AN28" s="24">
        <v>4.4642857142857144</v>
      </c>
      <c r="AO28" s="24">
        <v>6.5357142857142856</v>
      </c>
      <c r="AP28" s="26">
        <v>0.68306010928961747</v>
      </c>
      <c r="AQ28" s="26">
        <v>7.4693877551020402E-2</v>
      </c>
      <c r="AR28" s="26"/>
      <c r="AS28" s="24">
        <v>1.3928571428571428</v>
      </c>
      <c r="AY28" s="24">
        <v>2.3928571428571428</v>
      </c>
      <c r="AZ28" s="24">
        <v>77.071428571428569</v>
      </c>
      <c r="BA28" s="24">
        <v>0</v>
      </c>
      <c r="BB28" s="24">
        <v>0.17857142857142858</v>
      </c>
      <c r="BC28" s="24">
        <v>0.10714285714285714</v>
      </c>
      <c r="BD28" s="24">
        <v>0.14285714285714285</v>
      </c>
      <c r="BE28" s="26">
        <v>0.41666666666666669</v>
      </c>
      <c r="BF28" s="24">
        <v>0.42857142857142855</v>
      </c>
      <c r="BG28" s="24">
        <v>0.21428571428571427</v>
      </c>
      <c r="BH28" s="26">
        <v>0.5</v>
      </c>
      <c r="BI28" s="24">
        <v>0</v>
      </c>
      <c r="BJ28" s="26">
        <v>9.7499999999999989E-2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restit par joueur</vt:lpstr>
      <vt:lpstr>DATA L1 19-20</vt:lpstr>
      <vt:lpstr>DATA L1 20-21</vt:lpstr>
      <vt:lpstr>DATA L1 18-19</vt:lpstr>
      <vt:lpstr>DATA L1 17-18</vt:lpstr>
      <vt:lpstr>DATA L1 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Brossard</dc:creator>
  <cp:lastModifiedBy>Thibaut Brossard</cp:lastModifiedBy>
  <dcterms:created xsi:type="dcterms:W3CDTF">2021-01-31T21:39:02Z</dcterms:created>
  <dcterms:modified xsi:type="dcterms:W3CDTF">2021-06-04T15:09:46Z</dcterms:modified>
</cp:coreProperties>
</file>